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19200" windowHeight="11925"/>
  </bookViews>
  <sheets>
    <sheet name="Лист2" sheetId="2" r:id="rId1"/>
    <sheet name="Лист1" sheetId="3" r:id="rId2"/>
  </sheets>
  <calcPr calcId="125725" refMode="R1C1"/>
</workbook>
</file>

<file path=xl/calcChain.xml><?xml version="1.0" encoding="utf-8"?>
<calcChain xmlns="http://schemas.openxmlformats.org/spreadsheetml/2006/main">
  <c r="K525" i="2"/>
  <c r="K524"/>
  <c r="K523"/>
  <c r="K522"/>
  <c r="K521"/>
  <c r="K520"/>
  <c r="K519"/>
  <c r="K518"/>
  <c r="K517"/>
  <c r="K516"/>
  <c r="K515"/>
  <c r="K514"/>
  <c r="K513"/>
  <c r="K512"/>
  <c r="K511"/>
  <c r="K510"/>
  <c r="K509"/>
  <c r="K508"/>
  <c r="K507"/>
  <c r="K506"/>
  <c r="K505"/>
  <c r="K504"/>
  <c r="K503"/>
  <c r="K502"/>
  <c r="K501"/>
  <c r="K500"/>
  <c r="K450"/>
  <c r="K449"/>
  <c r="K448"/>
  <c r="K447"/>
  <c r="K446"/>
  <c r="K445"/>
  <c r="K444"/>
  <c r="K443"/>
  <c r="K442"/>
  <c r="K441"/>
  <c r="K440"/>
  <c r="K439"/>
  <c r="K438"/>
  <c r="K437"/>
  <c r="K436"/>
  <c r="K435"/>
  <c r="K434"/>
  <c r="K433"/>
  <c r="K432"/>
  <c r="K431"/>
  <c r="K430"/>
  <c r="K429"/>
  <c r="K428"/>
  <c r="K427"/>
  <c r="K426"/>
  <c r="K425"/>
  <c r="K424"/>
  <c r="K423"/>
  <c r="K422"/>
  <c r="K421"/>
  <c r="K420"/>
  <c r="K419"/>
  <c r="K418"/>
  <c r="K417"/>
  <c r="K416"/>
  <c r="K415"/>
  <c r="K414"/>
  <c r="K413"/>
  <c r="K412"/>
  <c r="K411"/>
  <c r="K410"/>
  <c r="K409"/>
  <c r="K408"/>
  <c r="K407"/>
  <c r="K406"/>
  <c r="K405"/>
  <c r="K404"/>
  <c r="K403"/>
  <c r="K402"/>
  <c r="K401"/>
  <c r="K400"/>
  <c r="K399"/>
  <c r="K398"/>
  <c r="K397"/>
  <c r="K396"/>
  <c r="K395"/>
  <c r="K394"/>
  <c r="K393"/>
  <c r="K392"/>
  <c r="K391"/>
  <c r="K390"/>
  <c r="K389"/>
  <c r="K388"/>
  <c r="K387"/>
  <c r="K386"/>
  <c r="K385"/>
  <c r="K384"/>
  <c r="K383"/>
  <c r="K382"/>
  <c r="K381"/>
  <c r="K380"/>
  <c r="K379"/>
  <c r="K378"/>
  <c r="K377"/>
  <c r="K376"/>
  <c r="K375"/>
  <c r="K374"/>
  <c r="K373"/>
  <c r="K372"/>
  <c r="K371"/>
  <c r="K370"/>
  <c r="K369"/>
  <c r="K368"/>
  <c r="K367"/>
  <c r="K366"/>
  <c r="K365"/>
  <c r="K364"/>
  <c r="K363"/>
  <c r="K362"/>
  <c r="K361"/>
  <c r="K360"/>
  <c r="K359"/>
  <c r="K358"/>
  <c r="K357"/>
  <c r="K356"/>
  <c r="K355"/>
  <c r="K354"/>
  <c r="K353"/>
  <c r="K352"/>
  <c r="K351"/>
  <c r="K350"/>
  <c r="K349"/>
  <c r="K348"/>
  <c r="K347"/>
  <c r="K346"/>
  <c r="K345"/>
  <c r="K344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6"/>
  <c r="K325"/>
  <c r="K324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4"/>
  <c r="K303"/>
  <c r="K302"/>
  <c r="K301"/>
  <c r="K300"/>
  <c r="K299"/>
  <c r="K298"/>
  <c r="K297"/>
  <c r="K296"/>
  <c r="K295"/>
  <c r="K294"/>
  <c r="K293"/>
  <c r="K292"/>
  <c r="K291"/>
  <c r="K290"/>
  <c r="K289"/>
  <c r="K288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16"/>
  <c r="K115"/>
  <c r="K114"/>
  <c r="K113"/>
  <c r="K112"/>
  <c r="K111"/>
  <c r="K110"/>
  <c r="K109"/>
  <c r="K108"/>
  <c r="K107"/>
  <c r="K106"/>
  <c r="K105"/>
  <c r="K104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K2"/>
</calcChain>
</file>

<file path=xl/sharedStrings.xml><?xml version="1.0" encoding="utf-8"?>
<sst xmlns="http://schemas.openxmlformats.org/spreadsheetml/2006/main" count="964" uniqueCount="195">
  <si>
    <t xml:space="preserve"> Наименование</t>
  </si>
  <si>
    <t>Модель</t>
  </si>
  <si>
    <t>Фото</t>
  </si>
  <si>
    <t>Состав (производитель пряжи)</t>
  </si>
  <si>
    <t>Цвет</t>
  </si>
  <si>
    <t>Размер</t>
  </si>
  <si>
    <t>Наличие</t>
  </si>
  <si>
    <r>
      <t>Цена RUB</t>
    </r>
    <r>
      <rPr>
        <sz val="16"/>
        <color indexed="8"/>
        <rFont val="Bookman Old Style"/>
        <family val="1"/>
        <charset val="204"/>
      </rPr>
      <t xml:space="preserve"> </t>
    </r>
  </si>
  <si>
    <t>как на фото</t>
  </si>
  <si>
    <t>Джемпер женский</t>
  </si>
  <si>
    <t>Платье женское</t>
  </si>
  <si>
    <t>Юбка женская</t>
  </si>
  <si>
    <t>Вискоза   (Италия)</t>
  </si>
  <si>
    <t>Вискоза       (Италия)</t>
  </si>
  <si>
    <t>Вискоза/ Шерсть   (Италия)</t>
  </si>
  <si>
    <t>Вискоза/ Метанит/          ПАН                (Италия)</t>
  </si>
  <si>
    <t>в наличии</t>
  </si>
  <si>
    <t>бежевый</t>
  </si>
  <si>
    <t>черный</t>
  </si>
  <si>
    <t>продана</t>
  </si>
  <si>
    <t>темно-синий</t>
  </si>
  <si>
    <t>серый</t>
  </si>
  <si>
    <t>Джемпер</t>
  </si>
  <si>
    <t>Вискоза/      ПАН         (Италия)</t>
  </si>
  <si>
    <t>т.синий/ золото</t>
  </si>
  <si>
    <t xml:space="preserve">Платье женское </t>
  </si>
  <si>
    <t>Вискоза/ Метанит/                  ПА</t>
  </si>
  <si>
    <t>темный/ беж/ светло-бежевый</t>
  </si>
  <si>
    <t>темно-синий/ серый</t>
  </si>
  <si>
    <t>фуксия</t>
  </si>
  <si>
    <t>красный</t>
  </si>
  <si>
    <t>темно-серый</t>
  </si>
  <si>
    <t>Вискоза/ПА/ Метанит     Покладка:        ПЭ</t>
  </si>
  <si>
    <t>т.синий/ розовый</t>
  </si>
  <si>
    <t>Вискоза/ Метанит/         ПА</t>
  </si>
  <si>
    <t>темно-серый/ черный</t>
  </si>
  <si>
    <t>синий</t>
  </si>
  <si>
    <t>черный/ серый</t>
  </si>
  <si>
    <t>черный/ молочный</t>
  </si>
  <si>
    <t>черный/ темно-серый</t>
  </si>
  <si>
    <t>золото</t>
  </si>
  <si>
    <t>Вискоза/  Эластан (Германия)</t>
  </si>
  <si>
    <t>Жакет</t>
  </si>
  <si>
    <t>С3628BG</t>
  </si>
  <si>
    <t>С3629BG</t>
  </si>
  <si>
    <t>С3635BG</t>
  </si>
  <si>
    <t>Вискоза/ Метанит/ ПАН/ПА</t>
  </si>
  <si>
    <t>С3639BG</t>
  </si>
  <si>
    <t>Вискоза/ ПЭ/ПАН</t>
  </si>
  <si>
    <t>С3640BG</t>
  </si>
  <si>
    <t>черный/ розовый</t>
  </si>
  <si>
    <t>С1159BG В</t>
  </si>
  <si>
    <t>Вискоза/ Метанит/      ПАН</t>
  </si>
  <si>
    <t>Брюки</t>
  </si>
  <si>
    <t>С1159BG Н</t>
  </si>
  <si>
    <t>Вискоза/         Метанит/           ПА</t>
  </si>
  <si>
    <t>С1160BG В</t>
  </si>
  <si>
    <t>С1160BG Н</t>
  </si>
  <si>
    <t>С2675BG</t>
  </si>
  <si>
    <t>С2676BG</t>
  </si>
  <si>
    <t>С2677BG</t>
  </si>
  <si>
    <t>С2678BG</t>
  </si>
  <si>
    <t>С3643BG</t>
  </si>
  <si>
    <t>С3644BG</t>
  </si>
  <si>
    <t>С3646BG</t>
  </si>
  <si>
    <t>С3649BG</t>
  </si>
  <si>
    <t>С3651BG</t>
  </si>
  <si>
    <t>С8050BG</t>
  </si>
  <si>
    <t>черный/ бежевый</t>
  </si>
  <si>
    <t>золото/ молочный</t>
  </si>
  <si>
    <t>темно-синий/ золото</t>
  </si>
  <si>
    <t>черный/ золото</t>
  </si>
  <si>
    <t>темно-серый-черный</t>
  </si>
  <si>
    <t>тенмо-синий</t>
  </si>
  <si>
    <t>Вискоза/ Метанит  (Италия)</t>
  </si>
  <si>
    <t>Топ</t>
  </si>
  <si>
    <t>кора/ золото</t>
  </si>
  <si>
    <t>беж/золото</t>
  </si>
  <si>
    <t>Юбка</t>
  </si>
  <si>
    <t>С1175В</t>
  </si>
  <si>
    <t xml:space="preserve">Платье без пояса </t>
  </si>
  <si>
    <t>Платье</t>
  </si>
  <si>
    <t>темно- синий</t>
  </si>
  <si>
    <t>черный/ пудра</t>
  </si>
  <si>
    <t>Вискоза/    (Италия)</t>
  </si>
  <si>
    <t>темно-синий/           беж</t>
  </si>
  <si>
    <t>С2713</t>
  </si>
  <si>
    <t>темно-синий/ темно-бежевый</t>
  </si>
  <si>
    <t>кора</t>
  </si>
  <si>
    <t>черный/ темно-бежевый</t>
  </si>
  <si>
    <t>Туника</t>
  </si>
  <si>
    <t>Сетка   (Текстиль)</t>
  </si>
  <si>
    <t>Вискоза/      Шерсть    (Италия)</t>
  </si>
  <si>
    <t>С3772BG</t>
  </si>
  <si>
    <t>С3774BG</t>
  </si>
  <si>
    <t>С3770BG</t>
  </si>
  <si>
    <t>С3766BG</t>
  </si>
  <si>
    <t>С3765BG</t>
  </si>
  <si>
    <t>С3761BG</t>
  </si>
  <si>
    <t>С3758BG</t>
  </si>
  <si>
    <t>С3757BG</t>
  </si>
  <si>
    <t>С3756BG</t>
  </si>
  <si>
    <t>С3755BG</t>
  </si>
  <si>
    <t>С3753BG</t>
  </si>
  <si>
    <t>С3752BG</t>
  </si>
  <si>
    <t>С8121BG</t>
  </si>
  <si>
    <t>С8119BG</t>
  </si>
  <si>
    <t>С8116BG</t>
  </si>
  <si>
    <t>С1171BGВ</t>
  </si>
  <si>
    <t>С1171BGН</t>
  </si>
  <si>
    <t>С1173BGВ</t>
  </si>
  <si>
    <t>С1173BGН</t>
  </si>
  <si>
    <t>С1175BGН</t>
  </si>
  <si>
    <t>С2703BG</t>
  </si>
  <si>
    <t>С2705BG</t>
  </si>
  <si>
    <t>С2710BG</t>
  </si>
  <si>
    <t>С2712BG</t>
  </si>
  <si>
    <t>С2707BG</t>
  </si>
  <si>
    <t>С2715BG</t>
  </si>
  <si>
    <t>С2716BG</t>
  </si>
  <si>
    <t>С2717BG</t>
  </si>
  <si>
    <t>С2718BG</t>
  </si>
  <si>
    <t>С2719BG</t>
  </si>
  <si>
    <t>С2730BG</t>
  </si>
  <si>
    <t>С2721BG</t>
  </si>
  <si>
    <t>Жакет женский</t>
  </si>
  <si>
    <t>Вискоза/ Метанит/          ПАН</t>
  </si>
  <si>
    <t>С3458BG</t>
  </si>
  <si>
    <t>беж/кора</t>
  </si>
  <si>
    <t>С2657BG</t>
  </si>
  <si>
    <t>С3636BG</t>
  </si>
  <si>
    <t>Вискоза/ ПАН/           ПА (Италия)</t>
  </si>
  <si>
    <t>С8018BG</t>
  </si>
  <si>
    <t>вискоза/ ПАН</t>
  </si>
  <si>
    <t>С8076BG</t>
  </si>
  <si>
    <t>С3767BG</t>
  </si>
  <si>
    <t>С1175ВGB</t>
  </si>
  <si>
    <t>Размер скидки</t>
  </si>
  <si>
    <t>RUB -5%</t>
  </si>
  <si>
    <t>С1186BGВ</t>
  </si>
  <si>
    <t>вискоза - 61%, шерсть - 4%, ПАН - 29%, метанит - 6%               (Италия)</t>
  </si>
  <si>
    <t>беж/ черный</t>
  </si>
  <si>
    <t>С1186BGН</t>
  </si>
  <si>
    <t>вискоза - 61%, шерсть - 4%, ПАН - 29%, метанит - 6%; подкладка: ПЭ - 100% (Италия)</t>
  </si>
  <si>
    <t>C2768BG</t>
  </si>
  <si>
    <t>вискоза - 80%, ПА - 11%, метанит - 9%</t>
  </si>
  <si>
    <t>олива</t>
  </si>
  <si>
    <t>C2769BG</t>
  </si>
  <si>
    <t>ПЭ - 100%; подкладка: вискоза - 45%, ПАН - 40%, нейлон - 15%</t>
  </si>
  <si>
    <t>C2770BG</t>
  </si>
  <si>
    <t>хлопок - 7%, вискоза - 57%, ПЭ - 34%, метанит - 2%</t>
  </si>
  <si>
    <t>C2771BG</t>
  </si>
  <si>
    <t>т.кора</t>
  </si>
  <si>
    <t>C2773BG</t>
  </si>
  <si>
    <t>хлопок - 8%, вискоза - 72%, ПАН - 18%, метанит - 2%; отделка: ПЭ - 100%</t>
  </si>
  <si>
    <t>C2774BG</t>
  </si>
  <si>
    <t>вискоза - 83%, ПЭ - 15%, метанит - 2%; подкладка: ПЭ - 100%</t>
  </si>
  <si>
    <t>C2775BG</t>
  </si>
  <si>
    <t>вискоза - 61%, шерсть - 4%, ПАН - 29%, метанит - 6%                     (Италия)</t>
  </si>
  <si>
    <t>C2777BG</t>
  </si>
  <si>
    <t>вискоза - 64%, ПЭ - 20%, ПА - 9%, метанит - 7%</t>
  </si>
  <si>
    <t>C2779BG</t>
  </si>
  <si>
    <t>вискоза - 50%, ПАН - 50%; подкладка: ПЭ - 100%</t>
  </si>
  <si>
    <t>темно/ синий</t>
  </si>
  <si>
    <t>C2783BG</t>
  </si>
  <si>
    <t>вискоза - 51%, метанит - 6%, ПЭ - 43%: подкладка; ПЭ - 100%</t>
  </si>
  <si>
    <t>C2784BG</t>
  </si>
  <si>
    <t>шерсть - 6%, хлопок - 7%, вискоза - 41%, ПАН - 21%, ПЭ - 20%, метанит - 5%</t>
  </si>
  <si>
    <t>C2785BG</t>
  </si>
  <si>
    <t>вискоза - 81%, метанит - 2%, ПЭ - 17%: подкладка; ПЭ - 100%</t>
  </si>
  <si>
    <t>С3930BG</t>
  </si>
  <si>
    <t>хлопок - 5%, вискоза - 79%, метанит - 2%, ПАН - 14%)</t>
  </si>
  <si>
    <t>С3934BG</t>
  </si>
  <si>
    <t>вискоза - 80%, метанит- 9%, ПА - 11%</t>
  </si>
  <si>
    <t>С3935BG</t>
  </si>
  <si>
    <t>вискоза - 72%, ПАН - 18%, ПА - 6%, метанит - 4% (Италия)</t>
  </si>
  <si>
    <t>темно-синий/ серебро</t>
  </si>
  <si>
    <t>С3939BG</t>
  </si>
  <si>
    <t>вискоза - 88%, ПЭ - 12%              (Италия)</t>
  </si>
  <si>
    <t>С3941BG</t>
  </si>
  <si>
    <t>С3943BG</t>
  </si>
  <si>
    <t>вискоза - 48%, ПЭ - 47%, метанит - 5%   (Италия)</t>
  </si>
  <si>
    <r>
      <rPr>
        <b/>
        <sz val="14"/>
        <color indexed="8"/>
        <rFont val="Bookman Old Style"/>
        <family val="1"/>
        <charset val="204"/>
      </rPr>
      <t>С8157BG</t>
    </r>
    <r>
      <rPr>
        <b/>
        <sz val="11"/>
        <color indexed="8"/>
        <rFont val="Bookman Old Style"/>
        <family val="1"/>
        <charset val="204"/>
      </rPr>
      <t xml:space="preserve"> </t>
    </r>
  </si>
  <si>
    <t>Вискоза - 88%, ПЭ - 12%</t>
  </si>
  <si>
    <t>т.синий</t>
  </si>
  <si>
    <t>С8168BG</t>
  </si>
  <si>
    <t>вискоза - 67%, ПАН - 29%, ПЭ - 4%; подкладка: ПЭ - 100%</t>
  </si>
  <si>
    <t>С8170BG</t>
  </si>
  <si>
    <t>вискоза - 86%, ПЭ - 12%, метанит - 2%; подкладка: ПЭ - 100%             (Италия)</t>
  </si>
  <si>
    <t>темно-синий/кора</t>
  </si>
  <si>
    <t>С2704BG</t>
  </si>
  <si>
    <t>Вискоза (Италия)</t>
  </si>
  <si>
    <t>бордо</t>
  </si>
  <si>
    <t>голубой</t>
  </si>
  <si>
    <t>42, 52</t>
  </si>
</sst>
</file>

<file path=xl/styles.xml><?xml version="1.0" encoding="utf-8"?>
<styleSheet xmlns="http://schemas.openxmlformats.org/spreadsheetml/2006/main">
  <fonts count="17"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indexed="8"/>
      <name val="Bookman Old Style"/>
      <family val="1"/>
      <charset val="204"/>
    </font>
    <font>
      <b/>
      <sz val="14"/>
      <color indexed="8"/>
      <name val="Bookman Old Style"/>
      <family val="1"/>
      <charset val="204"/>
    </font>
    <font>
      <sz val="11"/>
      <color indexed="8"/>
      <name val="Bookman Old Style"/>
      <family val="1"/>
      <charset val="204"/>
    </font>
    <font>
      <sz val="14"/>
      <color indexed="8"/>
      <name val="Bookman Old Style"/>
      <family val="1"/>
      <charset val="204"/>
    </font>
    <font>
      <sz val="11"/>
      <color theme="1"/>
      <name val="Bookman Old Style"/>
      <family val="1"/>
      <charset val="204"/>
    </font>
    <font>
      <sz val="9"/>
      <color theme="1"/>
      <name val="Bookman Old Style"/>
      <family val="1"/>
      <charset val="204"/>
    </font>
    <font>
      <sz val="16"/>
      <color indexed="8"/>
      <name val="Bookman Old Style"/>
      <family val="1"/>
      <charset val="204"/>
    </font>
    <font>
      <b/>
      <sz val="16"/>
      <color theme="1"/>
      <name val="Bookman Old Style"/>
      <family val="1"/>
      <charset val="204"/>
    </font>
    <font>
      <b/>
      <sz val="16"/>
      <color indexed="8"/>
      <name val="Bookman Old Style"/>
      <family val="1"/>
      <charset val="204"/>
    </font>
    <font>
      <b/>
      <sz val="13"/>
      <color indexed="8"/>
      <name val="Bookman Old Style"/>
      <family val="1"/>
      <charset val="204"/>
    </font>
    <font>
      <b/>
      <sz val="13"/>
      <color theme="1"/>
      <name val="Bookman Old Style"/>
      <family val="1"/>
      <charset val="204"/>
    </font>
    <font>
      <b/>
      <sz val="16"/>
      <name val="Bookman Old Style"/>
      <family val="1"/>
      <charset val="204"/>
    </font>
    <font>
      <sz val="10"/>
      <color indexed="8"/>
      <name val="Bookman Old Style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theme="1"/>
      <name val="Bookman Old Style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BB7FF"/>
        <bgColor indexed="64"/>
      </patternFill>
    </fill>
    <fill>
      <patternFill patternType="solid">
        <fgColor rgb="FFD3A7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99FF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8">
    <xf numFmtId="0" fontId="0" fillId="0" borderId="0" xfId="0"/>
    <xf numFmtId="0" fontId="0" fillId="0" borderId="0" xfId="0" applyBorder="1"/>
    <xf numFmtId="0" fontId="4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2" fontId="4" fillId="3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6" fillId="0" borderId="2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" fillId="5" borderId="2" xfId="0" applyFont="1" applyFill="1" applyBorder="1" applyAlignment="1">
      <alignment horizontal="center" vertical="center" wrapText="1"/>
    </xf>
    <xf numFmtId="1" fontId="0" fillId="0" borderId="0" xfId="0" applyNumberFormat="1"/>
    <xf numFmtId="0" fontId="6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 wrapText="1"/>
    </xf>
    <xf numFmtId="0" fontId="15" fillId="0" borderId="0" xfId="0" applyFont="1"/>
    <xf numFmtId="0" fontId="16" fillId="4" borderId="2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center" vertical="center" wrapText="1"/>
    </xf>
    <xf numFmtId="0" fontId="14" fillId="4" borderId="4" xfId="0" applyFont="1" applyFill="1" applyBorder="1" applyAlignment="1">
      <alignment horizontal="center" vertical="center" wrapText="1"/>
    </xf>
    <xf numFmtId="0" fontId="0" fillId="4" borderId="0" xfId="0" applyFill="1"/>
    <xf numFmtId="1" fontId="0" fillId="4" borderId="0" xfId="0" applyNumberFormat="1" applyFill="1"/>
    <xf numFmtId="1" fontId="4" fillId="3" borderId="1" xfId="0" applyNumberFormat="1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1" fontId="9" fillId="2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" fontId="13" fillId="2" borderId="1" xfId="0" applyNumberFormat="1" applyFont="1" applyFill="1" applyBorder="1" applyAlignment="1">
      <alignment horizontal="center" vertical="center"/>
    </xf>
    <xf numFmtId="0" fontId="6" fillId="9" borderId="3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1" fontId="9" fillId="0" borderId="3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" fontId="9" fillId="2" borderId="2" xfId="0" applyNumberFormat="1" applyFont="1" applyFill="1" applyBorder="1" applyAlignment="1">
      <alignment horizontal="center" vertical="center"/>
    </xf>
    <xf numFmtId="1" fontId="9" fillId="2" borderId="4" xfId="0" applyNumberFormat="1" applyFont="1" applyFill="1" applyBorder="1" applyAlignment="1">
      <alignment horizontal="center" vertical="center"/>
    </xf>
    <xf numFmtId="1" fontId="9" fillId="2" borderId="1" xfId="0" applyNumberFormat="1" applyFont="1" applyFill="1" applyBorder="1" applyAlignment="1">
      <alignment horizontal="center" vertical="center" wrapText="1"/>
    </xf>
    <xf numFmtId="1" fontId="9" fillId="2" borderId="2" xfId="0" applyNumberFormat="1" applyFont="1" applyFill="1" applyBorder="1" applyAlignment="1">
      <alignment horizontal="center" vertical="center" wrapText="1"/>
    </xf>
    <xf numFmtId="1" fontId="9" fillId="2" borderId="3" xfId="0" applyNumberFormat="1" applyFont="1" applyFill="1" applyBorder="1" applyAlignment="1">
      <alignment horizontal="center" vertical="center" wrapText="1"/>
    </xf>
    <xf numFmtId="1" fontId="9" fillId="2" borderId="4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1" fontId="10" fillId="2" borderId="2" xfId="0" applyNumberFormat="1" applyFont="1" applyFill="1" applyBorder="1" applyAlignment="1">
      <alignment horizontal="center" vertical="center" wrapText="1"/>
    </xf>
    <xf numFmtId="1" fontId="10" fillId="2" borderId="3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1" fontId="9" fillId="2" borderId="3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9" fillId="0" borderId="3" xfId="0" applyNumberFormat="1" applyFont="1" applyFill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2" fontId="6" fillId="0" borderId="3" xfId="0" applyNumberFormat="1" applyFont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1" fontId="10" fillId="2" borderId="4" xfId="0" applyNumberFormat="1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1" fontId="9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1" fontId="13" fillId="2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1" fontId="13" fillId="2" borderId="3" xfId="0" applyNumberFormat="1" applyFont="1" applyFill="1" applyBorder="1" applyAlignment="1">
      <alignment horizontal="center" vertical="center"/>
    </xf>
    <xf numFmtId="1" fontId="13" fillId="2" borderId="4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11" fillId="4" borderId="2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3" xfId="0" applyBorder="1"/>
    <xf numFmtId="0" fontId="0" fillId="0" borderId="4" xfId="0" applyBorder="1"/>
    <xf numFmtId="0" fontId="11" fillId="4" borderId="4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DBB7FF"/>
      <color rgb="FFD3A7FF"/>
      <color rgb="FFCC99FF"/>
      <color rgb="FFD6CCB2"/>
      <color rgb="FFCDBB97"/>
      <color rgb="FFDCC99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.jpeg"/><Relationship Id="rId117" Type="http://schemas.openxmlformats.org/officeDocument/2006/relationships/hyperlink" Target="https://yadi.sk/i/UJCIhlVWj6YAZQ" TargetMode="External"/><Relationship Id="rId21" Type="http://schemas.openxmlformats.org/officeDocument/2006/relationships/hyperlink" Target="https://yadi.sk/i/UE5-mcT5JV7aDw" TargetMode="External"/><Relationship Id="rId42" Type="http://schemas.openxmlformats.org/officeDocument/2006/relationships/image" Target="../media/image21.jpeg"/><Relationship Id="rId47" Type="http://schemas.openxmlformats.org/officeDocument/2006/relationships/hyperlink" Target="https://yadi.sk/i/FvlnBzNFLRrZlw" TargetMode="External"/><Relationship Id="rId63" Type="http://schemas.openxmlformats.org/officeDocument/2006/relationships/hyperlink" Target="https://yadi.sk/i/-ufyc3frwgHzwQ" TargetMode="External"/><Relationship Id="rId68" Type="http://schemas.openxmlformats.org/officeDocument/2006/relationships/image" Target="../media/image34.jpeg"/><Relationship Id="rId84" Type="http://schemas.openxmlformats.org/officeDocument/2006/relationships/image" Target="../media/image42.jpeg"/><Relationship Id="rId89" Type="http://schemas.openxmlformats.org/officeDocument/2006/relationships/hyperlink" Target="https://yadi.sk/i/-y1-qsmQNT7cIw" TargetMode="External"/><Relationship Id="rId112" Type="http://schemas.openxmlformats.org/officeDocument/2006/relationships/image" Target="../media/image57.jpeg"/><Relationship Id="rId133" Type="http://schemas.openxmlformats.org/officeDocument/2006/relationships/hyperlink" Target="https://yadi.sk/i/NDa6Doimm9W1XA" TargetMode="External"/><Relationship Id="rId138" Type="http://schemas.openxmlformats.org/officeDocument/2006/relationships/image" Target="../media/image70.jpeg"/><Relationship Id="rId154" Type="http://schemas.openxmlformats.org/officeDocument/2006/relationships/image" Target="../media/image78.jpeg"/><Relationship Id="rId159" Type="http://schemas.openxmlformats.org/officeDocument/2006/relationships/hyperlink" Target="https://yadi.sk/i/ea6FWVA9TrJruw" TargetMode="External"/><Relationship Id="rId170" Type="http://schemas.openxmlformats.org/officeDocument/2006/relationships/image" Target="../media/image86.jpeg"/><Relationship Id="rId16" Type="http://schemas.openxmlformats.org/officeDocument/2006/relationships/image" Target="../media/image8.jpeg"/><Relationship Id="rId107" Type="http://schemas.openxmlformats.org/officeDocument/2006/relationships/image" Target="../media/image54.jpeg"/><Relationship Id="rId11" Type="http://schemas.openxmlformats.org/officeDocument/2006/relationships/hyperlink" Target="https://yadi.sk/i/ALihmbF1HB9RYw" TargetMode="External"/><Relationship Id="rId32" Type="http://schemas.openxmlformats.org/officeDocument/2006/relationships/image" Target="../media/image16.jpeg"/><Relationship Id="rId37" Type="http://schemas.openxmlformats.org/officeDocument/2006/relationships/hyperlink" Target="https://yadi.sk/i/n9yxARNvdppdJQ" TargetMode="External"/><Relationship Id="rId53" Type="http://schemas.openxmlformats.org/officeDocument/2006/relationships/hyperlink" Target="https://yadi.sk/i/SvD7eFBapljW2w" TargetMode="External"/><Relationship Id="rId58" Type="http://schemas.openxmlformats.org/officeDocument/2006/relationships/image" Target="../media/image29.jpeg"/><Relationship Id="rId74" Type="http://schemas.openxmlformats.org/officeDocument/2006/relationships/image" Target="../media/image37.jpeg"/><Relationship Id="rId79" Type="http://schemas.openxmlformats.org/officeDocument/2006/relationships/hyperlink" Target="https://yadi.sk/i/-yeVpJGGoz1zZw" TargetMode="External"/><Relationship Id="rId102" Type="http://schemas.openxmlformats.org/officeDocument/2006/relationships/image" Target="../media/image51.jpeg"/><Relationship Id="rId123" Type="http://schemas.openxmlformats.org/officeDocument/2006/relationships/hyperlink" Target="https://yadi.sk/i/-cpoL-UBo4yBhw" TargetMode="External"/><Relationship Id="rId128" Type="http://schemas.openxmlformats.org/officeDocument/2006/relationships/image" Target="../media/image65.jpeg"/><Relationship Id="rId144" Type="http://schemas.openxmlformats.org/officeDocument/2006/relationships/image" Target="../media/image73.jpeg"/><Relationship Id="rId149" Type="http://schemas.openxmlformats.org/officeDocument/2006/relationships/hyperlink" Target="https://yadi.sk/i/iiZdBHIcRMbxWA" TargetMode="External"/><Relationship Id="rId5" Type="http://schemas.openxmlformats.org/officeDocument/2006/relationships/hyperlink" Target="https://yadi.sk/i/lMlcZxAScYVtfQ" TargetMode="External"/><Relationship Id="rId90" Type="http://schemas.openxmlformats.org/officeDocument/2006/relationships/image" Target="../media/image45.jpeg"/><Relationship Id="rId95" Type="http://schemas.openxmlformats.org/officeDocument/2006/relationships/hyperlink" Target="https://yadi.sk/i/H_tuuc2NqnMtLg" TargetMode="External"/><Relationship Id="rId160" Type="http://schemas.openxmlformats.org/officeDocument/2006/relationships/image" Target="../media/image81.jpeg"/><Relationship Id="rId165" Type="http://schemas.openxmlformats.org/officeDocument/2006/relationships/hyperlink" Target="https://yadi.sk/i/HDuAFLhLYeiPYg" TargetMode="External"/><Relationship Id="rId22" Type="http://schemas.openxmlformats.org/officeDocument/2006/relationships/image" Target="../media/image11.jpeg"/><Relationship Id="rId27" Type="http://schemas.openxmlformats.org/officeDocument/2006/relationships/hyperlink" Target="https://yadi.sk/i/cOMoVJHoezN3_Q" TargetMode="External"/><Relationship Id="rId43" Type="http://schemas.openxmlformats.org/officeDocument/2006/relationships/hyperlink" Target="https://yadi.sk/i/Mk2qE2toiuhefw" TargetMode="External"/><Relationship Id="rId48" Type="http://schemas.openxmlformats.org/officeDocument/2006/relationships/image" Target="../media/image24.jpeg"/><Relationship Id="rId64" Type="http://schemas.openxmlformats.org/officeDocument/2006/relationships/image" Target="../media/image32.jpeg"/><Relationship Id="rId69" Type="http://schemas.openxmlformats.org/officeDocument/2006/relationships/hyperlink" Target="https://yadi.sk/i/HcpLbJEGFTplTg" TargetMode="External"/><Relationship Id="rId113" Type="http://schemas.openxmlformats.org/officeDocument/2006/relationships/hyperlink" Target="https://yadi.sk/i/LZT-pLhW3PuAKB" TargetMode="External"/><Relationship Id="rId118" Type="http://schemas.openxmlformats.org/officeDocument/2006/relationships/image" Target="../media/image60.jpeg"/><Relationship Id="rId134" Type="http://schemas.openxmlformats.org/officeDocument/2006/relationships/image" Target="../media/image68.jpeg"/><Relationship Id="rId139" Type="http://schemas.openxmlformats.org/officeDocument/2006/relationships/hyperlink" Target="https://yadi.sk/i/HZDdJayF-rAqjw" TargetMode="External"/><Relationship Id="rId80" Type="http://schemas.openxmlformats.org/officeDocument/2006/relationships/image" Target="../media/image40.jpeg"/><Relationship Id="rId85" Type="http://schemas.openxmlformats.org/officeDocument/2006/relationships/hyperlink" Target="https://yadi.sk/i/wt8iKTtLGL1epw" TargetMode="External"/><Relationship Id="rId150" Type="http://schemas.openxmlformats.org/officeDocument/2006/relationships/image" Target="../media/image76.jpeg"/><Relationship Id="rId155" Type="http://schemas.openxmlformats.org/officeDocument/2006/relationships/hyperlink" Target="https://yadi.sk/i/ENRBPguvJBdpCg" TargetMode="External"/><Relationship Id="rId171" Type="http://schemas.openxmlformats.org/officeDocument/2006/relationships/hyperlink" Target="https://yadi.sk/i/D6PbgMQalupNpw" TargetMode="External"/><Relationship Id="rId12" Type="http://schemas.openxmlformats.org/officeDocument/2006/relationships/image" Target="../media/image6.jpeg"/><Relationship Id="rId17" Type="http://schemas.openxmlformats.org/officeDocument/2006/relationships/hyperlink" Target="https://yadi.sk/i/e7Fh3J96vbXV_Q" TargetMode="External"/><Relationship Id="rId33" Type="http://schemas.openxmlformats.org/officeDocument/2006/relationships/hyperlink" Target="https://yadi.sk/i/mnxZ91IVkPh2JQ" TargetMode="External"/><Relationship Id="rId38" Type="http://schemas.openxmlformats.org/officeDocument/2006/relationships/image" Target="../media/image19.jpeg"/><Relationship Id="rId59" Type="http://schemas.openxmlformats.org/officeDocument/2006/relationships/hyperlink" Target="https://yadi.sk/i/h6dMY9cog1IAOA" TargetMode="External"/><Relationship Id="rId103" Type="http://schemas.openxmlformats.org/officeDocument/2006/relationships/hyperlink" Target="https://yadi.sk/i/6878SB2ENNLuJg" TargetMode="External"/><Relationship Id="rId108" Type="http://schemas.openxmlformats.org/officeDocument/2006/relationships/hyperlink" Target="https://yadi.sk/i/p2HPrttx5GxYmg" TargetMode="External"/><Relationship Id="rId124" Type="http://schemas.openxmlformats.org/officeDocument/2006/relationships/image" Target="../media/image63.jpeg"/><Relationship Id="rId129" Type="http://schemas.openxmlformats.org/officeDocument/2006/relationships/hyperlink" Target="https://yadi.sk/i/aui3MNvpVV-jhw" TargetMode="External"/><Relationship Id="rId54" Type="http://schemas.openxmlformats.org/officeDocument/2006/relationships/image" Target="../media/image27.jpeg"/><Relationship Id="rId70" Type="http://schemas.openxmlformats.org/officeDocument/2006/relationships/image" Target="../media/image35.jpeg"/><Relationship Id="rId75" Type="http://schemas.openxmlformats.org/officeDocument/2006/relationships/hyperlink" Target="https://yadi.sk/i/qiFogmhovqFrfg" TargetMode="External"/><Relationship Id="rId91" Type="http://schemas.openxmlformats.org/officeDocument/2006/relationships/hyperlink" Target="https://yadi.sk/i/kvCtY2t9eKWlVA" TargetMode="External"/><Relationship Id="rId96" Type="http://schemas.openxmlformats.org/officeDocument/2006/relationships/image" Target="../media/image48.jpeg"/><Relationship Id="rId140" Type="http://schemas.openxmlformats.org/officeDocument/2006/relationships/image" Target="../media/image71.jpeg"/><Relationship Id="rId145" Type="http://schemas.openxmlformats.org/officeDocument/2006/relationships/hyperlink" Target="https://yadi.sk/i/pSyMEg9N0ToxDg" TargetMode="External"/><Relationship Id="rId161" Type="http://schemas.openxmlformats.org/officeDocument/2006/relationships/hyperlink" Target="https://yadi.sk/i/l1kgkAuUJwp11g" TargetMode="External"/><Relationship Id="rId166" Type="http://schemas.openxmlformats.org/officeDocument/2006/relationships/image" Target="../media/image84.jpeg"/><Relationship Id="rId1" Type="http://schemas.openxmlformats.org/officeDocument/2006/relationships/hyperlink" Target="https://yadi.sk/i/wo-DYNJ6_TDdng" TargetMode="External"/><Relationship Id="rId6" Type="http://schemas.openxmlformats.org/officeDocument/2006/relationships/image" Target="../media/image3.jpeg"/><Relationship Id="rId15" Type="http://schemas.openxmlformats.org/officeDocument/2006/relationships/hyperlink" Target="https://yadi.sk/i/TaklOEXChSs1Hg" TargetMode="External"/><Relationship Id="rId23" Type="http://schemas.openxmlformats.org/officeDocument/2006/relationships/hyperlink" Target="https://yadi.sk/i/VRM_qm00aVuZUg" TargetMode="External"/><Relationship Id="rId28" Type="http://schemas.openxmlformats.org/officeDocument/2006/relationships/image" Target="../media/image14.jpeg"/><Relationship Id="rId36" Type="http://schemas.openxmlformats.org/officeDocument/2006/relationships/image" Target="../media/image18.jpeg"/><Relationship Id="rId49" Type="http://schemas.openxmlformats.org/officeDocument/2006/relationships/hyperlink" Target="https://yadi.sk/i/iwG9Z15M90-fsQ" TargetMode="External"/><Relationship Id="rId57" Type="http://schemas.openxmlformats.org/officeDocument/2006/relationships/hyperlink" Target="https://yadi.sk/i/Ugbh10pNi-hnjA" TargetMode="External"/><Relationship Id="rId106" Type="http://schemas.openxmlformats.org/officeDocument/2006/relationships/image" Target="../media/image53.jpeg"/><Relationship Id="rId114" Type="http://schemas.openxmlformats.org/officeDocument/2006/relationships/image" Target="../media/image58.jpeg"/><Relationship Id="rId119" Type="http://schemas.openxmlformats.org/officeDocument/2006/relationships/hyperlink" Target="https://yadi.sk/i/Qxw4lgttJcUuMQ" TargetMode="External"/><Relationship Id="rId127" Type="http://schemas.openxmlformats.org/officeDocument/2006/relationships/hyperlink" Target="https://yadi.sk/i/0FB_SEje2XOPow" TargetMode="External"/><Relationship Id="rId10" Type="http://schemas.openxmlformats.org/officeDocument/2006/relationships/image" Target="../media/image5.jpeg"/><Relationship Id="rId31" Type="http://schemas.openxmlformats.org/officeDocument/2006/relationships/hyperlink" Target="https://yadi.sk/i/JvK-FijtU9_oqQ" TargetMode="External"/><Relationship Id="rId44" Type="http://schemas.openxmlformats.org/officeDocument/2006/relationships/image" Target="../media/image22.jpeg"/><Relationship Id="rId52" Type="http://schemas.openxmlformats.org/officeDocument/2006/relationships/image" Target="../media/image26.jpeg"/><Relationship Id="rId60" Type="http://schemas.openxmlformats.org/officeDocument/2006/relationships/image" Target="../media/image30.jpeg"/><Relationship Id="rId65" Type="http://schemas.openxmlformats.org/officeDocument/2006/relationships/hyperlink" Target="https://yadi.sk/i/MSdkvFCoFLk0WQ" TargetMode="External"/><Relationship Id="rId73" Type="http://schemas.openxmlformats.org/officeDocument/2006/relationships/hyperlink" Target="https://yadi.sk/i/hbQiHaR1V6rHDg" TargetMode="External"/><Relationship Id="rId78" Type="http://schemas.openxmlformats.org/officeDocument/2006/relationships/image" Target="../media/image39.jpeg"/><Relationship Id="rId81" Type="http://schemas.openxmlformats.org/officeDocument/2006/relationships/hyperlink" Target="https://yadi.sk/i/eCqpoaOSZhdNfg" TargetMode="External"/><Relationship Id="rId86" Type="http://schemas.openxmlformats.org/officeDocument/2006/relationships/image" Target="../media/image43.jpeg"/><Relationship Id="rId94" Type="http://schemas.openxmlformats.org/officeDocument/2006/relationships/image" Target="../media/image47.jpeg"/><Relationship Id="rId99" Type="http://schemas.openxmlformats.org/officeDocument/2006/relationships/hyperlink" Target="https://yadi.sk/i/KjOYXZXuKFNI2A" TargetMode="External"/><Relationship Id="rId101" Type="http://schemas.openxmlformats.org/officeDocument/2006/relationships/hyperlink" Target="https://yadi.sk/i/B6w-3rqk-DXjNQ" TargetMode="External"/><Relationship Id="rId122" Type="http://schemas.openxmlformats.org/officeDocument/2006/relationships/image" Target="../media/image62.jpeg"/><Relationship Id="rId130" Type="http://schemas.openxmlformats.org/officeDocument/2006/relationships/image" Target="../media/image66.jpeg"/><Relationship Id="rId135" Type="http://schemas.openxmlformats.org/officeDocument/2006/relationships/hyperlink" Target="https://yadi.sk/i/YtPEvbh10BADgA" TargetMode="External"/><Relationship Id="rId143" Type="http://schemas.openxmlformats.org/officeDocument/2006/relationships/hyperlink" Target="https://yadi.sk/i/X-6iRPU7pVtplA" TargetMode="External"/><Relationship Id="rId148" Type="http://schemas.openxmlformats.org/officeDocument/2006/relationships/image" Target="../media/image75.jpeg"/><Relationship Id="rId151" Type="http://schemas.openxmlformats.org/officeDocument/2006/relationships/hyperlink" Target="https://yadi.sk/i/kecj5ccnO6dVRA" TargetMode="External"/><Relationship Id="rId156" Type="http://schemas.openxmlformats.org/officeDocument/2006/relationships/image" Target="../media/image79.jpeg"/><Relationship Id="rId164" Type="http://schemas.openxmlformats.org/officeDocument/2006/relationships/image" Target="../media/image83.jpeg"/><Relationship Id="rId169" Type="http://schemas.openxmlformats.org/officeDocument/2006/relationships/hyperlink" Target="https://yadi.sk/i/DCHF29vwjkDUHw" TargetMode="External"/><Relationship Id="rId4" Type="http://schemas.openxmlformats.org/officeDocument/2006/relationships/image" Target="../media/image2.jpeg"/><Relationship Id="rId9" Type="http://schemas.openxmlformats.org/officeDocument/2006/relationships/hyperlink" Target="https://yadi.sk/i/04vUKVvjxgZ8MA" TargetMode="External"/><Relationship Id="rId172" Type="http://schemas.openxmlformats.org/officeDocument/2006/relationships/image" Target="../media/image87.jpeg"/><Relationship Id="rId13" Type="http://schemas.openxmlformats.org/officeDocument/2006/relationships/hyperlink" Target="https://yadi.sk/i/FcnjTWTBIpPmMQ" TargetMode="External"/><Relationship Id="rId18" Type="http://schemas.openxmlformats.org/officeDocument/2006/relationships/image" Target="../media/image9.jpeg"/><Relationship Id="rId39" Type="http://schemas.openxmlformats.org/officeDocument/2006/relationships/hyperlink" Target="https://yadi.sk/i/WLra1-AzZxAdhA" TargetMode="External"/><Relationship Id="rId109" Type="http://schemas.openxmlformats.org/officeDocument/2006/relationships/image" Target="../media/image55.jpeg"/><Relationship Id="rId34" Type="http://schemas.openxmlformats.org/officeDocument/2006/relationships/image" Target="../media/image17.jpeg"/><Relationship Id="rId50" Type="http://schemas.openxmlformats.org/officeDocument/2006/relationships/image" Target="../media/image25.jpeg"/><Relationship Id="rId55" Type="http://schemas.openxmlformats.org/officeDocument/2006/relationships/hyperlink" Target="https://yadi.sk/i/J9enrv6Cf_37bg" TargetMode="External"/><Relationship Id="rId76" Type="http://schemas.openxmlformats.org/officeDocument/2006/relationships/image" Target="../media/image38.jpeg"/><Relationship Id="rId97" Type="http://schemas.openxmlformats.org/officeDocument/2006/relationships/hyperlink" Target="https://yadi.sk/i/MT1U5bKPCRXPeQ" TargetMode="External"/><Relationship Id="rId104" Type="http://schemas.openxmlformats.org/officeDocument/2006/relationships/image" Target="../media/image52.jpeg"/><Relationship Id="rId120" Type="http://schemas.openxmlformats.org/officeDocument/2006/relationships/image" Target="../media/image61.jpeg"/><Relationship Id="rId125" Type="http://schemas.openxmlformats.org/officeDocument/2006/relationships/hyperlink" Target="https://yadi.sk/i/KNMTAXWqRf64SQ" TargetMode="External"/><Relationship Id="rId141" Type="http://schemas.openxmlformats.org/officeDocument/2006/relationships/hyperlink" Target="https://yadi.sk/i/S5NldgQZK4NQ_A" TargetMode="External"/><Relationship Id="rId146" Type="http://schemas.openxmlformats.org/officeDocument/2006/relationships/image" Target="../media/image74.jpeg"/><Relationship Id="rId167" Type="http://schemas.openxmlformats.org/officeDocument/2006/relationships/hyperlink" Target="https://yadi.sk/i/BUAss3nQYYXKsQ" TargetMode="External"/><Relationship Id="rId7" Type="http://schemas.openxmlformats.org/officeDocument/2006/relationships/hyperlink" Target="https://yadi.sk/i/pZoD2uwLbJgdSg" TargetMode="External"/><Relationship Id="rId71" Type="http://schemas.openxmlformats.org/officeDocument/2006/relationships/hyperlink" Target="&#1057;&#1044;&#1069;&#1050;" TargetMode="External"/><Relationship Id="rId92" Type="http://schemas.openxmlformats.org/officeDocument/2006/relationships/image" Target="../media/image46.jpeg"/><Relationship Id="rId162" Type="http://schemas.openxmlformats.org/officeDocument/2006/relationships/image" Target="../media/image82.jpeg"/><Relationship Id="rId2" Type="http://schemas.openxmlformats.org/officeDocument/2006/relationships/image" Target="../media/image1.jpeg"/><Relationship Id="rId29" Type="http://schemas.openxmlformats.org/officeDocument/2006/relationships/hyperlink" Target="https://yadi.sk/i/eSd8GINW5hcIOQ" TargetMode="External"/><Relationship Id="rId24" Type="http://schemas.openxmlformats.org/officeDocument/2006/relationships/image" Target="../media/image12.jpeg"/><Relationship Id="rId40" Type="http://schemas.openxmlformats.org/officeDocument/2006/relationships/image" Target="../media/image20.jpeg"/><Relationship Id="rId45" Type="http://schemas.openxmlformats.org/officeDocument/2006/relationships/hyperlink" Target="https://yadi.sk/i/lGv1VgdA0cBMgQ" TargetMode="External"/><Relationship Id="rId66" Type="http://schemas.openxmlformats.org/officeDocument/2006/relationships/image" Target="../media/image33.jpeg"/><Relationship Id="rId87" Type="http://schemas.openxmlformats.org/officeDocument/2006/relationships/hyperlink" Target="https://yadi.sk/i/YsL7GnuYstlZwQ" TargetMode="External"/><Relationship Id="rId110" Type="http://schemas.openxmlformats.org/officeDocument/2006/relationships/hyperlink" Target="https://yadi.sk/i/dU6yR0s57mL9ig" TargetMode="External"/><Relationship Id="rId115" Type="http://schemas.openxmlformats.org/officeDocument/2006/relationships/hyperlink" Target="https://yadi.sk/i/3qMLVNy_OXiS_w" TargetMode="External"/><Relationship Id="rId131" Type="http://schemas.openxmlformats.org/officeDocument/2006/relationships/hyperlink" Target="https://yadi.sk/i/Bt6HzTK2f7HrOw" TargetMode="External"/><Relationship Id="rId136" Type="http://schemas.openxmlformats.org/officeDocument/2006/relationships/image" Target="../media/image69.jpeg"/><Relationship Id="rId157" Type="http://schemas.openxmlformats.org/officeDocument/2006/relationships/hyperlink" Target="https://yadi.sk/i/CeoN4-Qo-1XOdg" TargetMode="External"/><Relationship Id="rId61" Type="http://schemas.openxmlformats.org/officeDocument/2006/relationships/hyperlink" Target="https://yadi.sk/i/wz2bAB9AnEy-iw" TargetMode="External"/><Relationship Id="rId82" Type="http://schemas.openxmlformats.org/officeDocument/2006/relationships/image" Target="../media/image41.jpeg"/><Relationship Id="rId152" Type="http://schemas.openxmlformats.org/officeDocument/2006/relationships/image" Target="../media/image77.jpeg"/><Relationship Id="rId19" Type="http://schemas.openxmlformats.org/officeDocument/2006/relationships/hyperlink" Target="https://yadi.sk/i/aJ_QTtTo4oNPuA" TargetMode="External"/><Relationship Id="rId14" Type="http://schemas.openxmlformats.org/officeDocument/2006/relationships/image" Target="../media/image7.jpeg"/><Relationship Id="rId30" Type="http://schemas.openxmlformats.org/officeDocument/2006/relationships/image" Target="../media/image15.jpeg"/><Relationship Id="rId35" Type="http://schemas.openxmlformats.org/officeDocument/2006/relationships/hyperlink" Target="https://yadi.sk/i/U7LWxshmYrZxxg" TargetMode="External"/><Relationship Id="rId56" Type="http://schemas.openxmlformats.org/officeDocument/2006/relationships/image" Target="../media/image28.jpeg"/><Relationship Id="rId77" Type="http://schemas.openxmlformats.org/officeDocument/2006/relationships/hyperlink" Target="https://yadi.sk/i/CWt75YWSNMBF7g" TargetMode="External"/><Relationship Id="rId100" Type="http://schemas.openxmlformats.org/officeDocument/2006/relationships/image" Target="../media/image50.jpeg"/><Relationship Id="rId105" Type="http://schemas.openxmlformats.org/officeDocument/2006/relationships/hyperlink" Target="https://yadi.sk/i/LbXrj2NqAW6nhg" TargetMode="External"/><Relationship Id="rId126" Type="http://schemas.openxmlformats.org/officeDocument/2006/relationships/image" Target="../media/image64.jpeg"/><Relationship Id="rId147" Type="http://schemas.openxmlformats.org/officeDocument/2006/relationships/hyperlink" Target="https://yadi.sk/i/7n6opy2OpPQPww" TargetMode="External"/><Relationship Id="rId168" Type="http://schemas.openxmlformats.org/officeDocument/2006/relationships/image" Target="../media/image85.jpeg"/><Relationship Id="rId8" Type="http://schemas.openxmlformats.org/officeDocument/2006/relationships/image" Target="../media/image4.jpeg"/><Relationship Id="rId51" Type="http://schemas.openxmlformats.org/officeDocument/2006/relationships/hyperlink" Target="https://yadi.sk/i/3EyVq-VuJEenFg" TargetMode="External"/><Relationship Id="rId72" Type="http://schemas.openxmlformats.org/officeDocument/2006/relationships/image" Target="../media/image36.jpeg"/><Relationship Id="rId93" Type="http://schemas.openxmlformats.org/officeDocument/2006/relationships/hyperlink" Target="https://yadi.sk/i/H2AkG7OLXLzeeQ" TargetMode="External"/><Relationship Id="rId98" Type="http://schemas.openxmlformats.org/officeDocument/2006/relationships/image" Target="../media/image49.jpeg"/><Relationship Id="rId121" Type="http://schemas.openxmlformats.org/officeDocument/2006/relationships/hyperlink" Target="https://yadi.sk/i/zZu9Iy6EWtjHuw" TargetMode="External"/><Relationship Id="rId142" Type="http://schemas.openxmlformats.org/officeDocument/2006/relationships/image" Target="../media/image72.jpeg"/><Relationship Id="rId163" Type="http://schemas.openxmlformats.org/officeDocument/2006/relationships/hyperlink" Target="https://yadi.sk/i/i2kaVndASfym9g" TargetMode="External"/><Relationship Id="rId3" Type="http://schemas.openxmlformats.org/officeDocument/2006/relationships/hyperlink" Target="https://yadi.sk/i/AwaUJiT09Vkohg" TargetMode="External"/><Relationship Id="rId25" Type="http://schemas.openxmlformats.org/officeDocument/2006/relationships/hyperlink" Target="https://yadi.sk/i/ZwNpbnZ0Azv7zQ" TargetMode="External"/><Relationship Id="rId46" Type="http://schemas.openxmlformats.org/officeDocument/2006/relationships/image" Target="../media/image23.jpeg"/><Relationship Id="rId67" Type="http://schemas.openxmlformats.org/officeDocument/2006/relationships/hyperlink" Target="https://yadi.sk/i/0fyZsoRDDcLMDw" TargetMode="External"/><Relationship Id="rId116" Type="http://schemas.openxmlformats.org/officeDocument/2006/relationships/image" Target="../media/image59.jpeg"/><Relationship Id="rId137" Type="http://schemas.openxmlformats.org/officeDocument/2006/relationships/hyperlink" Target="https://yadi.sk/i/KbLwQNbx1zMCyw" TargetMode="External"/><Relationship Id="rId158" Type="http://schemas.openxmlformats.org/officeDocument/2006/relationships/image" Target="../media/image80.jpeg"/><Relationship Id="rId20" Type="http://schemas.openxmlformats.org/officeDocument/2006/relationships/image" Target="../media/image10.jpeg"/><Relationship Id="rId41" Type="http://schemas.openxmlformats.org/officeDocument/2006/relationships/hyperlink" Target="https://yadi.sk/i/LGU5TcJxjVNAaw" TargetMode="External"/><Relationship Id="rId62" Type="http://schemas.openxmlformats.org/officeDocument/2006/relationships/image" Target="../media/image31.jpeg"/><Relationship Id="rId83" Type="http://schemas.openxmlformats.org/officeDocument/2006/relationships/hyperlink" Target="https://yadi.sk/i/Zei5mmYVxWgGfQ" TargetMode="External"/><Relationship Id="rId88" Type="http://schemas.openxmlformats.org/officeDocument/2006/relationships/image" Target="../media/image44.jpeg"/><Relationship Id="rId111" Type="http://schemas.openxmlformats.org/officeDocument/2006/relationships/image" Target="../media/image56.jpeg"/><Relationship Id="rId132" Type="http://schemas.openxmlformats.org/officeDocument/2006/relationships/image" Target="../media/image67.jpeg"/><Relationship Id="rId153" Type="http://schemas.openxmlformats.org/officeDocument/2006/relationships/hyperlink" Target="https://yadi.sk/i/9CTmr6RO24jYf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8659</xdr:colOff>
      <xdr:row>1</xdr:row>
      <xdr:rowOff>0</xdr:rowOff>
    </xdr:from>
    <xdr:to>
      <xdr:col>3</xdr:col>
      <xdr:colOff>75334</xdr:colOff>
      <xdr:row>8</xdr:row>
      <xdr:rowOff>70755</xdr:rowOff>
    </xdr:to>
    <xdr:pic>
      <xdr:nvPicPr>
        <xdr:cNvPr id="4" name="Рисунок 3" descr="1159В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99409" y="762000"/>
          <a:ext cx="1571625" cy="2204355"/>
        </a:xfrm>
        <a:prstGeom prst="rect">
          <a:avLst/>
        </a:prstGeom>
      </xdr:spPr>
    </xdr:pic>
    <xdr:clientData/>
  </xdr:twoCellAnchor>
  <xdr:twoCellAnchor editAs="oneCell">
    <xdr:from>
      <xdr:col>2</xdr:col>
      <xdr:colOff>8659</xdr:colOff>
      <xdr:row>8</xdr:row>
      <xdr:rowOff>8658</xdr:rowOff>
    </xdr:from>
    <xdr:to>
      <xdr:col>3</xdr:col>
      <xdr:colOff>75334</xdr:colOff>
      <xdr:row>15</xdr:row>
      <xdr:rowOff>49100</xdr:rowOff>
    </xdr:to>
    <xdr:pic>
      <xdr:nvPicPr>
        <xdr:cNvPr id="5" name="Рисунок 4" descr="1159В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99409" y="2904258"/>
          <a:ext cx="1571625" cy="218356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8659</xdr:rowOff>
    </xdr:from>
    <xdr:to>
      <xdr:col>3</xdr:col>
      <xdr:colOff>66675</xdr:colOff>
      <xdr:row>25</xdr:row>
      <xdr:rowOff>116645</xdr:rowOff>
    </xdr:to>
    <xdr:pic>
      <xdr:nvPicPr>
        <xdr:cNvPr id="6" name="Рисунок 5" descr="1160 В; 1160 Н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90750" y="5047384"/>
          <a:ext cx="1571625" cy="2203486"/>
        </a:xfrm>
        <a:prstGeom prst="rect">
          <a:avLst/>
        </a:prstGeom>
      </xdr:spPr>
    </xdr:pic>
    <xdr:clientData/>
  </xdr:twoCellAnchor>
  <xdr:twoCellAnchor editAs="oneCell">
    <xdr:from>
      <xdr:col>2</xdr:col>
      <xdr:colOff>8659</xdr:colOff>
      <xdr:row>25</xdr:row>
      <xdr:rowOff>8660</xdr:rowOff>
    </xdr:from>
    <xdr:to>
      <xdr:col>3</xdr:col>
      <xdr:colOff>47625</xdr:colOff>
      <xdr:row>40</xdr:row>
      <xdr:rowOff>38100</xdr:rowOff>
    </xdr:to>
    <xdr:pic>
      <xdr:nvPicPr>
        <xdr:cNvPr id="3" name="Рисунок 2" descr="1160 В; 1160 Н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99409" y="7076210"/>
          <a:ext cx="1543916" cy="217256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21641</xdr:colOff>
      <xdr:row>63</xdr:row>
      <xdr:rowOff>4373</xdr:rowOff>
    </xdr:to>
    <xdr:pic>
      <xdr:nvPicPr>
        <xdr:cNvPr id="9" name="Рисунок 8" descr="1173B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000250" y="83572350"/>
          <a:ext cx="1440866" cy="1337873"/>
        </a:xfrm>
        <a:prstGeom prst="rect">
          <a:avLst/>
        </a:prstGeom>
      </xdr:spPr>
    </xdr:pic>
    <xdr:clientData/>
  </xdr:twoCellAnchor>
  <xdr:twoCellAnchor editAs="oneCell">
    <xdr:from>
      <xdr:col>2</xdr:col>
      <xdr:colOff>8660</xdr:colOff>
      <xdr:row>63</xdr:row>
      <xdr:rowOff>0</xdr:rowOff>
    </xdr:from>
    <xdr:to>
      <xdr:col>3</xdr:col>
      <xdr:colOff>30301</xdr:colOff>
      <xdr:row>68</xdr:row>
      <xdr:rowOff>31214</xdr:rowOff>
    </xdr:to>
    <xdr:pic>
      <xdr:nvPicPr>
        <xdr:cNvPr id="10" name="Рисунок 9" descr="1173B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008910" y="84905850"/>
          <a:ext cx="1440866" cy="136471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21641</xdr:colOff>
      <xdr:row>76</xdr:row>
      <xdr:rowOff>33771</xdr:rowOff>
    </xdr:to>
    <xdr:pic>
      <xdr:nvPicPr>
        <xdr:cNvPr id="11" name="Рисунок 10" descr="1175B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000250" y="86239350"/>
          <a:ext cx="1440866" cy="1910196"/>
        </a:xfrm>
        <a:prstGeom prst="rect">
          <a:avLst/>
        </a:prstGeom>
      </xdr:spPr>
    </xdr:pic>
    <xdr:clientData/>
  </xdr:twoCellAnchor>
  <xdr:twoCellAnchor editAs="oneCell">
    <xdr:from>
      <xdr:col>2</xdr:col>
      <xdr:colOff>8659</xdr:colOff>
      <xdr:row>76</xdr:row>
      <xdr:rowOff>17317</xdr:rowOff>
    </xdr:from>
    <xdr:to>
      <xdr:col>3</xdr:col>
      <xdr:colOff>30300</xdr:colOff>
      <xdr:row>82</xdr:row>
      <xdr:rowOff>207819</xdr:rowOff>
    </xdr:to>
    <xdr:pic>
      <xdr:nvPicPr>
        <xdr:cNvPr id="12" name="Рисунок 11" descr="1175B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008909" y="88123567"/>
          <a:ext cx="1440866" cy="1790702"/>
        </a:xfrm>
        <a:prstGeom prst="rect">
          <a:avLst/>
        </a:prstGeom>
      </xdr:spPr>
    </xdr:pic>
    <xdr:clientData/>
  </xdr:twoCellAnchor>
  <xdr:twoCellAnchor editAs="oneCell">
    <xdr:from>
      <xdr:col>2</xdr:col>
      <xdr:colOff>8660</xdr:colOff>
      <xdr:row>82</xdr:row>
      <xdr:rowOff>190500</xdr:rowOff>
    </xdr:from>
    <xdr:to>
      <xdr:col>3</xdr:col>
      <xdr:colOff>30301</xdr:colOff>
      <xdr:row>89</xdr:row>
      <xdr:rowOff>34636</xdr:rowOff>
    </xdr:to>
    <xdr:pic>
      <xdr:nvPicPr>
        <xdr:cNvPr id="13" name="Рисунок 12" descr="3759 син, 1175 б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8910" y="89896950"/>
          <a:ext cx="1440866" cy="1711036"/>
        </a:xfrm>
        <a:prstGeom prst="rect">
          <a:avLst/>
        </a:prstGeom>
      </xdr:spPr>
    </xdr:pic>
    <xdr:clientData/>
  </xdr:twoCellAnchor>
  <xdr:twoCellAnchor editAs="oneCell">
    <xdr:from>
      <xdr:col>1</xdr:col>
      <xdr:colOff>1162050</xdr:colOff>
      <xdr:row>131</xdr:row>
      <xdr:rowOff>494435</xdr:rowOff>
    </xdr:from>
    <xdr:to>
      <xdr:col>2</xdr:col>
      <xdr:colOff>1441732</xdr:colOff>
      <xdr:row>140</xdr:row>
      <xdr:rowOff>96155</xdr:rowOff>
    </xdr:to>
    <xdr:pic>
      <xdr:nvPicPr>
        <xdr:cNvPr id="15" name="Рисунок 14" descr="2677 беж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162175" y="37403810"/>
          <a:ext cx="1470307" cy="217347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103</xdr:row>
      <xdr:rowOff>0</xdr:rowOff>
    </xdr:from>
    <xdr:to>
      <xdr:col>3</xdr:col>
      <xdr:colOff>21641</xdr:colOff>
      <xdr:row>110</xdr:row>
      <xdr:rowOff>38713</xdr:rowOff>
    </xdr:to>
    <xdr:pic>
      <xdr:nvPicPr>
        <xdr:cNvPr id="16" name="Рисунок 15" descr="2675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000250" y="123767850"/>
          <a:ext cx="1440866" cy="1334113"/>
        </a:xfrm>
        <a:prstGeom prst="rect">
          <a:avLst/>
        </a:prstGeom>
      </xdr:spPr>
    </xdr:pic>
    <xdr:clientData/>
  </xdr:twoCellAnchor>
  <xdr:twoCellAnchor editAs="oneCell">
    <xdr:from>
      <xdr:col>2</xdr:col>
      <xdr:colOff>9526</xdr:colOff>
      <xdr:row>124</xdr:row>
      <xdr:rowOff>19053</xdr:rowOff>
    </xdr:from>
    <xdr:to>
      <xdr:col>3</xdr:col>
      <xdr:colOff>31167</xdr:colOff>
      <xdr:row>128</xdr:row>
      <xdr:rowOff>66235</xdr:rowOff>
    </xdr:to>
    <xdr:pic>
      <xdr:nvPicPr>
        <xdr:cNvPr id="17" name="Рисунок 16" descr="2676 т.беж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00276" y="28213053"/>
          <a:ext cx="1526591" cy="2142682"/>
        </a:xfrm>
        <a:prstGeom prst="rect">
          <a:avLst/>
        </a:prstGeom>
      </xdr:spPr>
    </xdr:pic>
    <xdr:clientData/>
  </xdr:twoCellAnchor>
  <xdr:twoCellAnchor editAs="oneCell">
    <xdr:from>
      <xdr:col>2</xdr:col>
      <xdr:colOff>11257</xdr:colOff>
      <xdr:row>127</xdr:row>
      <xdr:rowOff>484045</xdr:rowOff>
    </xdr:from>
    <xdr:to>
      <xdr:col>3</xdr:col>
      <xdr:colOff>30300</xdr:colOff>
      <xdr:row>132</xdr:row>
      <xdr:rowOff>23995</xdr:rowOff>
    </xdr:to>
    <xdr:pic>
      <xdr:nvPicPr>
        <xdr:cNvPr id="18" name="Рисунок 17" descr="2676.jpg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202007" y="30249670"/>
          <a:ext cx="1523993" cy="2159325"/>
        </a:xfrm>
        <a:prstGeom prst="rect">
          <a:avLst/>
        </a:prstGeom>
      </xdr:spPr>
    </xdr:pic>
    <xdr:clientData/>
  </xdr:twoCellAnchor>
  <xdr:twoCellAnchor editAs="oneCell">
    <xdr:from>
      <xdr:col>1</xdr:col>
      <xdr:colOff>1189759</xdr:colOff>
      <xdr:row>140</xdr:row>
      <xdr:rowOff>0</xdr:rowOff>
    </xdr:from>
    <xdr:to>
      <xdr:col>3</xdr:col>
      <xdr:colOff>20775</xdr:colOff>
      <xdr:row>145</xdr:row>
      <xdr:rowOff>47625</xdr:rowOff>
    </xdr:to>
    <xdr:pic>
      <xdr:nvPicPr>
        <xdr:cNvPr id="19" name="Рисунок 18" descr="2703.jpg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189884" y="38709600"/>
          <a:ext cx="1526591" cy="23812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146</xdr:row>
      <xdr:rowOff>28574</xdr:rowOff>
    </xdr:from>
    <xdr:to>
      <xdr:col>3</xdr:col>
      <xdr:colOff>21641</xdr:colOff>
      <xdr:row>151</xdr:row>
      <xdr:rowOff>51088</xdr:rowOff>
    </xdr:to>
    <xdr:pic>
      <xdr:nvPicPr>
        <xdr:cNvPr id="21" name="Рисунок 20" descr="2705.jpg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190750" y="43176824"/>
          <a:ext cx="1526591" cy="221326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151</xdr:row>
      <xdr:rowOff>0</xdr:rowOff>
    </xdr:from>
    <xdr:to>
      <xdr:col>3</xdr:col>
      <xdr:colOff>21641</xdr:colOff>
      <xdr:row>157</xdr:row>
      <xdr:rowOff>1731</xdr:rowOff>
    </xdr:to>
    <xdr:pic>
      <xdr:nvPicPr>
        <xdr:cNvPr id="22" name="Рисунок 21" descr="2707.jpg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000250" y="151742775"/>
          <a:ext cx="1440866" cy="141143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157</xdr:row>
      <xdr:rowOff>0</xdr:rowOff>
    </xdr:from>
    <xdr:to>
      <xdr:col>3</xdr:col>
      <xdr:colOff>21641</xdr:colOff>
      <xdr:row>162</xdr:row>
      <xdr:rowOff>110836</xdr:rowOff>
    </xdr:to>
    <xdr:pic>
      <xdr:nvPicPr>
        <xdr:cNvPr id="23" name="Рисунок 22" descr="2710.jpg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000250" y="153076275"/>
          <a:ext cx="1440866" cy="243493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162</xdr:row>
      <xdr:rowOff>19051</xdr:rowOff>
    </xdr:from>
    <xdr:to>
      <xdr:col>3</xdr:col>
      <xdr:colOff>31166</xdr:colOff>
      <xdr:row>171</xdr:row>
      <xdr:rowOff>43298</xdr:rowOff>
    </xdr:to>
    <xdr:pic>
      <xdr:nvPicPr>
        <xdr:cNvPr id="24" name="Рисунок 23" descr="2712.jpg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200275" y="53768626"/>
          <a:ext cx="1526591" cy="2100697"/>
        </a:xfrm>
        <a:prstGeom prst="rect">
          <a:avLst/>
        </a:prstGeom>
      </xdr:spPr>
    </xdr:pic>
    <xdr:clientData/>
  </xdr:twoCellAnchor>
  <xdr:twoCellAnchor editAs="oneCell">
    <xdr:from>
      <xdr:col>2</xdr:col>
      <xdr:colOff>8662</xdr:colOff>
      <xdr:row>172</xdr:row>
      <xdr:rowOff>848593</xdr:rowOff>
    </xdr:from>
    <xdr:to>
      <xdr:col>2</xdr:col>
      <xdr:colOff>1495425</xdr:colOff>
      <xdr:row>178</xdr:row>
      <xdr:rowOff>17318</xdr:rowOff>
    </xdr:to>
    <xdr:pic>
      <xdr:nvPicPr>
        <xdr:cNvPr id="25" name="Рисунок 24" descr="2716.jpg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199412" y="58455793"/>
          <a:ext cx="1486763" cy="19119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184</xdr:row>
      <xdr:rowOff>1</xdr:rowOff>
    </xdr:from>
    <xdr:to>
      <xdr:col>3</xdr:col>
      <xdr:colOff>21641</xdr:colOff>
      <xdr:row>191</xdr:row>
      <xdr:rowOff>17320</xdr:rowOff>
    </xdr:to>
    <xdr:pic>
      <xdr:nvPicPr>
        <xdr:cNvPr id="26" name="Рисунок 25" descr="2717.jpg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000250" y="162410776"/>
          <a:ext cx="1440866" cy="1084119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164</xdr:row>
      <xdr:rowOff>0</xdr:rowOff>
    </xdr:from>
    <xdr:to>
      <xdr:col>2</xdr:col>
      <xdr:colOff>1486764</xdr:colOff>
      <xdr:row>172</xdr:row>
      <xdr:rowOff>853786</xdr:rowOff>
    </xdr:to>
    <xdr:pic>
      <xdr:nvPicPr>
        <xdr:cNvPr id="28" name="Рисунок 27" descr="2715.jpg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190751" y="56721375"/>
          <a:ext cx="1486763" cy="1739611"/>
        </a:xfrm>
        <a:prstGeom prst="rect">
          <a:avLst/>
        </a:prstGeom>
      </xdr:spPr>
    </xdr:pic>
    <xdr:clientData/>
  </xdr:twoCellAnchor>
  <xdr:twoCellAnchor editAs="oneCell">
    <xdr:from>
      <xdr:col>2</xdr:col>
      <xdr:colOff>8659</xdr:colOff>
      <xdr:row>196</xdr:row>
      <xdr:rowOff>0</xdr:rowOff>
    </xdr:from>
    <xdr:to>
      <xdr:col>3</xdr:col>
      <xdr:colOff>30300</xdr:colOff>
      <xdr:row>201</xdr:row>
      <xdr:rowOff>0</xdr:rowOff>
    </xdr:to>
    <xdr:pic>
      <xdr:nvPicPr>
        <xdr:cNvPr id="29" name="Рисунок 28" descr="2721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008909" y="165611175"/>
          <a:ext cx="1440866" cy="1333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191</xdr:row>
      <xdr:rowOff>0</xdr:rowOff>
    </xdr:from>
    <xdr:to>
      <xdr:col>3</xdr:col>
      <xdr:colOff>21641</xdr:colOff>
      <xdr:row>196</xdr:row>
      <xdr:rowOff>25977</xdr:rowOff>
    </xdr:to>
    <xdr:pic>
      <xdr:nvPicPr>
        <xdr:cNvPr id="30" name="Рисунок 29" descr="2719.jpg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000250" y="164277675"/>
          <a:ext cx="1440866" cy="135947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201</xdr:row>
      <xdr:rowOff>0</xdr:rowOff>
    </xdr:from>
    <xdr:to>
      <xdr:col>3</xdr:col>
      <xdr:colOff>21641</xdr:colOff>
      <xdr:row>207</xdr:row>
      <xdr:rowOff>25977</xdr:rowOff>
    </xdr:to>
    <xdr:pic>
      <xdr:nvPicPr>
        <xdr:cNvPr id="31" name="Рисунок 30" descr="2730.jpg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2000250" y="166944675"/>
          <a:ext cx="1440866" cy="162617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373</xdr:row>
      <xdr:rowOff>17318</xdr:rowOff>
    </xdr:from>
    <xdr:to>
      <xdr:col>3</xdr:col>
      <xdr:colOff>21641</xdr:colOff>
      <xdr:row>379</xdr:row>
      <xdr:rowOff>573</xdr:rowOff>
    </xdr:to>
    <xdr:pic>
      <xdr:nvPicPr>
        <xdr:cNvPr id="33" name="Рисунок 32" descr="3651; 8077.jpg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000250" y="355014068"/>
          <a:ext cx="1440866" cy="158345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341</xdr:row>
      <xdr:rowOff>0</xdr:rowOff>
    </xdr:from>
    <xdr:to>
      <xdr:col>3</xdr:col>
      <xdr:colOff>21641</xdr:colOff>
      <xdr:row>354</xdr:row>
      <xdr:rowOff>11872</xdr:rowOff>
    </xdr:to>
    <xdr:pic>
      <xdr:nvPicPr>
        <xdr:cNvPr id="34" name="Рисунок 33" descr="3643 ; 8050.jpg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000250" y="345928950"/>
          <a:ext cx="1440866" cy="2145472"/>
        </a:xfrm>
        <a:prstGeom prst="rect">
          <a:avLst/>
        </a:prstGeom>
      </xdr:spPr>
    </xdr:pic>
    <xdr:clientData/>
  </xdr:twoCellAnchor>
  <xdr:twoCellAnchor editAs="oneCell">
    <xdr:from>
      <xdr:col>2</xdr:col>
      <xdr:colOff>8660</xdr:colOff>
      <xdr:row>292</xdr:row>
      <xdr:rowOff>0</xdr:rowOff>
    </xdr:from>
    <xdr:to>
      <xdr:col>3</xdr:col>
      <xdr:colOff>30301</xdr:colOff>
      <xdr:row>297</xdr:row>
      <xdr:rowOff>254324</xdr:rowOff>
    </xdr:to>
    <xdr:pic>
      <xdr:nvPicPr>
        <xdr:cNvPr id="36" name="Рисунок 35" descr="3628; 8077.jpg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2008910" y="332327250"/>
          <a:ext cx="1440866" cy="1587824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303</xdr:row>
      <xdr:rowOff>0</xdr:rowOff>
    </xdr:from>
    <xdr:to>
      <xdr:col>3</xdr:col>
      <xdr:colOff>21642</xdr:colOff>
      <xdr:row>308</xdr:row>
      <xdr:rowOff>145218</xdr:rowOff>
    </xdr:to>
    <xdr:pic>
      <xdr:nvPicPr>
        <xdr:cNvPr id="37" name="Рисунок 36" descr="3629; 8077.jpg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000251" y="335260950"/>
          <a:ext cx="1440866" cy="1478718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307</xdr:row>
      <xdr:rowOff>400050</xdr:rowOff>
    </xdr:from>
    <xdr:to>
      <xdr:col>3</xdr:col>
      <xdr:colOff>57150</xdr:colOff>
      <xdr:row>315</xdr:row>
      <xdr:rowOff>45636</xdr:rowOff>
    </xdr:to>
    <xdr:pic>
      <xdr:nvPicPr>
        <xdr:cNvPr id="38" name="Рисунок 37" descr="3635; 8076.jpg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2228851" y="80276700"/>
          <a:ext cx="1523999" cy="2169711"/>
        </a:xfrm>
        <a:prstGeom prst="rect">
          <a:avLst/>
        </a:prstGeom>
      </xdr:spPr>
    </xdr:pic>
    <xdr:clientData/>
  </xdr:twoCellAnchor>
  <xdr:twoCellAnchor editAs="oneCell">
    <xdr:from>
      <xdr:col>2</xdr:col>
      <xdr:colOff>46760</xdr:colOff>
      <xdr:row>321</xdr:row>
      <xdr:rowOff>25112</xdr:rowOff>
    </xdr:from>
    <xdr:to>
      <xdr:col>3</xdr:col>
      <xdr:colOff>68401</xdr:colOff>
      <xdr:row>328</xdr:row>
      <xdr:rowOff>62961</xdr:rowOff>
    </xdr:to>
    <xdr:pic>
      <xdr:nvPicPr>
        <xdr:cNvPr id="39" name="Рисунок 38" descr="3639; 8079.jpg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2237510" y="81873437"/>
          <a:ext cx="1526591" cy="2171449"/>
        </a:xfrm>
        <a:prstGeom prst="rect">
          <a:avLst/>
        </a:prstGeom>
      </xdr:spPr>
    </xdr:pic>
    <xdr:clientData/>
  </xdr:twoCellAnchor>
  <xdr:twoCellAnchor editAs="oneCell">
    <xdr:from>
      <xdr:col>2</xdr:col>
      <xdr:colOff>43296</xdr:colOff>
      <xdr:row>327</xdr:row>
      <xdr:rowOff>291812</xdr:rowOff>
    </xdr:from>
    <xdr:to>
      <xdr:col>3</xdr:col>
      <xdr:colOff>62339</xdr:colOff>
      <xdr:row>335</xdr:row>
      <xdr:rowOff>15144</xdr:rowOff>
    </xdr:to>
    <xdr:pic>
      <xdr:nvPicPr>
        <xdr:cNvPr id="40" name="Рисунок 39" descr="3639 фуксия.jpg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2234046" y="83968937"/>
          <a:ext cx="1523993" cy="216173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335</xdr:row>
      <xdr:rowOff>25112</xdr:rowOff>
    </xdr:from>
    <xdr:to>
      <xdr:col>3</xdr:col>
      <xdr:colOff>20775</xdr:colOff>
      <xdr:row>341</xdr:row>
      <xdr:rowOff>52570</xdr:rowOff>
    </xdr:to>
    <xdr:pic>
      <xdr:nvPicPr>
        <xdr:cNvPr id="41" name="Рисунок 40" descr="3640; 1159 Н.jpg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019300" y="344353862"/>
          <a:ext cx="1420950" cy="1627658"/>
        </a:xfrm>
        <a:prstGeom prst="rect">
          <a:avLst/>
        </a:prstGeom>
      </xdr:spPr>
    </xdr:pic>
    <xdr:clientData/>
  </xdr:twoCellAnchor>
  <xdr:twoCellAnchor editAs="oneCell">
    <xdr:from>
      <xdr:col>2</xdr:col>
      <xdr:colOff>37234</xdr:colOff>
      <xdr:row>365</xdr:row>
      <xdr:rowOff>303068</xdr:rowOff>
    </xdr:from>
    <xdr:to>
      <xdr:col>3</xdr:col>
      <xdr:colOff>58875</xdr:colOff>
      <xdr:row>373</xdr:row>
      <xdr:rowOff>36113</xdr:rowOff>
    </xdr:to>
    <xdr:pic>
      <xdr:nvPicPr>
        <xdr:cNvPr id="42" name="Рисунок 41" descr="3649;    8079.jpg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2227984" y="99277343"/>
          <a:ext cx="1526591" cy="217144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353</xdr:row>
      <xdr:rowOff>380999</xdr:rowOff>
    </xdr:from>
    <xdr:to>
      <xdr:col>3</xdr:col>
      <xdr:colOff>21640</xdr:colOff>
      <xdr:row>359</xdr:row>
      <xdr:rowOff>85725</xdr:rowOff>
    </xdr:to>
    <xdr:pic>
      <xdr:nvPicPr>
        <xdr:cNvPr id="43" name="Рисунок 42" descr="3646 син.JPG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200275" y="92478224"/>
          <a:ext cx="1517065" cy="21812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297</xdr:row>
      <xdr:rowOff>155864</xdr:rowOff>
    </xdr:from>
    <xdr:to>
      <xdr:col>3</xdr:col>
      <xdr:colOff>21641</xdr:colOff>
      <xdr:row>303</xdr:row>
      <xdr:rowOff>64500</xdr:rowOff>
    </xdr:to>
    <xdr:pic>
      <xdr:nvPicPr>
        <xdr:cNvPr id="44" name="Рисунок 43" descr="3628.JPG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000250" y="333816614"/>
          <a:ext cx="1440866" cy="150883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378</xdr:row>
      <xdr:rowOff>342900</xdr:rowOff>
    </xdr:from>
    <xdr:to>
      <xdr:col>3</xdr:col>
      <xdr:colOff>28575</xdr:colOff>
      <xdr:row>381</xdr:row>
      <xdr:rowOff>26840</xdr:rowOff>
    </xdr:to>
    <xdr:pic>
      <xdr:nvPicPr>
        <xdr:cNvPr id="46" name="Рисунок 45" descr="3752.jpg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2200275" y="103698675"/>
          <a:ext cx="1524000" cy="196994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397</xdr:row>
      <xdr:rowOff>1</xdr:rowOff>
    </xdr:from>
    <xdr:to>
      <xdr:col>3</xdr:col>
      <xdr:colOff>21641</xdr:colOff>
      <xdr:row>404</xdr:row>
      <xdr:rowOff>17318</xdr:rowOff>
    </xdr:to>
    <xdr:pic>
      <xdr:nvPicPr>
        <xdr:cNvPr id="47" name="Рисунок 46" descr="3756.jpg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2000250" y="516207376"/>
          <a:ext cx="1440866" cy="188421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404</xdr:row>
      <xdr:rowOff>0</xdr:rowOff>
    </xdr:from>
    <xdr:to>
      <xdr:col>3</xdr:col>
      <xdr:colOff>21641</xdr:colOff>
      <xdr:row>407</xdr:row>
      <xdr:rowOff>17316</xdr:rowOff>
    </xdr:to>
    <xdr:pic>
      <xdr:nvPicPr>
        <xdr:cNvPr id="48" name="Рисунок 47" descr="3758.jpg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2000250" y="518340975"/>
          <a:ext cx="1440866" cy="81741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407</xdr:row>
      <xdr:rowOff>0</xdr:rowOff>
    </xdr:from>
    <xdr:to>
      <xdr:col>3</xdr:col>
      <xdr:colOff>21641</xdr:colOff>
      <xdr:row>415</xdr:row>
      <xdr:rowOff>69275</xdr:rowOff>
    </xdr:to>
    <xdr:pic>
      <xdr:nvPicPr>
        <xdr:cNvPr id="49" name="Рисунок 48" descr="3761.jpg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000250" y="519141075"/>
          <a:ext cx="1440866" cy="2202875"/>
        </a:xfrm>
        <a:prstGeom prst="rect">
          <a:avLst/>
        </a:prstGeom>
      </xdr:spPr>
    </xdr:pic>
    <xdr:clientData/>
  </xdr:twoCellAnchor>
  <xdr:twoCellAnchor editAs="oneCell">
    <xdr:from>
      <xdr:col>1</xdr:col>
      <xdr:colOff>1171577</xdr:colOff>
      <xdr:row>386</xdr:row>
      <xdr:rowOff>129023</xdr:rowOff>
    </xdr:from>
    <xdr:to>
      <xdr:col>3</xdr:col>
      <xdr:colOff>0</xdr:colOff>
      <xdr:row>392</xdr:row>
      <xdr:rowOff>85725</xdr:rowOff>
    </xdr:to>
    <xdr:pic>
      <xdr:nvPicPr>
        <xdr:cNvPr id="50" name="Рисунок 49" descr="3753 сер.jpg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2171702" y="102189398"/>
          <a:ext cx="1526591" cy="2071252"/>
        </a:xfrm>
        <a:prstGeom prst="rect">
          <a:avLst/>
        </a:prstGeom>
      </xdr:spPr>
    </xdr:pic>
    <xdr:clientData/>
  </xdr:twoCellAnchor>
  <xdr:twoCellAnchor editAs="oneCell">
    <xdr:from>
      <xdr:col>2</xdr:col>
      <xdr:colOff>8659</xdr:colOff>
      <xdr:row>381</xdr:row>
      <xdr:rowOff>1</xdr:rowOff>
    </xdr:from>
    <xdr:to>
      <xdr:col>3</xdr:col>
      <xdr:colOff>30300</xdr:colOff>
      <xdr:row>386</xdr:row>
      <xdr:rowOff>210420</xdr:rowOff>
    </xdr:to>
    <xdr:pic>
      <xdr:nvPicPr>
        <xdr:cNvPr id="51" name="Рисунок 50" descr="3753.jpg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2199409" y="100288726"/>
          <a:ext cx="1526591" cy="197254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392</xdr:row>
      <xdr:rowOff>28575</xdr:rowOff>
    </xdr:from>
    <xdr:to>
      <xdr:col>3</xdr:col>
      <xdr:colOff>21641</xdr:colOff>
      <xdr:row>397</xdr:row>
      <xdr:rowOff>15586</xdr:rowOff>
    </xdr:to>
    <xdr:pic>
      <xdr:nvPicPr>
        <xdr:cNvPr id="52" name="Рисунок 51" descr="3755.jpg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2190750" y="109299375"/>
          <a:ext cx="1526591" cy="213013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437</xdr:row>
      <xdr:rowOff>0</xdr:rowOff>
    </xdr:from>
    <xdr:to>
      <xdr:col>3</xdr:col>
      <xdr:colOff>21641</xdr:colOff>
      <xdr:row>442</xdr:row>
      <xdr:rowOff>908</xdr:rowOff>
    </xdr:to>
    <xdr:pic>
      <xdr:nvPicPr>
        <xdr:cNvPr id="54" name="Рисунок 53" descr="3772.jpg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2000250" y="526341975"/>
          <a:ext cx="1440866" cy="133440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433</xdr:row>
      <xdr:rowOff>0</xdr:rowOff>
    </xdr:from>
    <xdr:to>
      <xdr:col>3</xdr:col>
      <xdr:colOff>21641</xdr:colOff>
      <xdr:row>437</xdr:row>
      <xdr:rowOff>13898</xdr:rowOff>
    </xdr:to>
    <xdr:pic>
      <xdr:nvPicPr>
        <xdr:cNvPr id="55" name="Рисунок 54" descr="3770.jpg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2000250" y="525275175"/>
          <a:ext cx="1440866" cy="108069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430</xdr:row>
      <xdr:rowOff>0</xdr:rowOff>
    </xdr:from>
    <xdr:to>
      <xdr:col>3</xdr:col>
      <xdr:colOff>21641</xdr:colOff>
      <xdr:row>431</xdr:row>
      <xdr:rowOff>758578</xdr:rowOff>
    </xdr:to>
    <xdr:pic>
      <xdr:nvPicPr>
        <xdr:cNvPr id="56" name="Рисунок 55" descr="3767.jpg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2000250" y="524475075"/>
          <a:ext cx="1440866" cy="52997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427</xdr:row>
      <xdr:rowOff>1033895</xdr:rowOff>
    </xdr:from>
    <xdr:to>
      <xdr:col>3</xdr:col>
      <xdr:colOff>38100</xdr:colOff>
      <xdr:row>429</xdr:row>
      <xdr:rowOff>1046060</xdr:rowOff>
    </xdr:to>
    <xdr:pic>
      <xdr:nvPicPr>
        <xdr:cNvPr id="57" name="Рисунок 56" descr="3766 беж, 8119 беж.jpg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2209800" y="126240020"/>
          <a:ext cx="1526592" cy="2107665"/>
        </a:xfrm>
        <a:prstGeom prst="rect">
          <a:avLst/>
        </a:prstGeom>
      </xdr:spPr>
    </xdr:pic>
    <xdr:clientData/>
  </xdr:twoCellAnchor>
  <xdr:twoCellAnchor editAs="oneCell">
    <xdr:from>
      <xdr:col>2</xdr:col>
      <xdr:colOff>9528</xdr:colOff>
      <xdr:row>414</xdr:row>
      <xdr:rowOff>223403</xdr:rowOff>
    </xdr:from>
    <xdr:to>
      <xdr:col>3</xdr:col>
      <xdr:colOff>31169</xdr:colOff>
      <xdr:row>420</xdr:row>
      <xdr:rowOff>19049</xdr:rowOff>
    </xdr:to>
    <xdr:pic>
      <xdr:nvPicPr>
        <xdr:cNvPr id="58" name="Рисунок 57" descr="3765 беж.jpg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2200278" y="119419253"/>
          <a:ext cx="1526591" cy="2186421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442</xdr:row>
      <xdr:rowOff>0</xdr:rowOff>
    </xdr:from>
    <xdr:to>
      <xdr:col>3</xdr:col>
      <xdr:colOff>21640</xdr:colOff>
      <xdr:row>448</xdr:row>
      <xdr:rowOff>31218</xdr:rowOff>
    </xdr:to>
    <xdr:pic>
      <xdr:nvPicPr>
        <xdr:cNvPr id="59" name="Рисунок 58" descr="3774 черн.jpg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2000251" y="527675475"/>
          <a:ext cx="1440864" cy="1631418"/>
        </a:xfrm>
        <a:prstGeom prst="rect">
          <a:avLst/>
        </a:prstGeom>
      </xdr:spPr>
    </xdr:pic>
    <xdr:clientData/>
  </xdr:twoCellAnchor>
  <xdr:twoCellAnchor editAs="oneCell">
    <xdr:from>
      <xdr:col>1</xdr:col>
      <xdr:colOff>1189759</xdr:colOff>
      <xdr:row>431</xdr:row>
      <xdr:rowOff>710045</xdr:rowOff>
    </xdr:from>
    <xdr:to>
      <xdr:col>3</xdr:col>
      <xdr:colOff>38100</xdr:colOff>
      <xdr:row>433</xdr:row>
      <xdr:rowOff>2597</xdr:rowOff>
    </xdr:to>
    <xdr:pic>
      <xdr:nvPicPr>
        <xdr:cNvPr id="60" name="Рисунок 59" descr="3767 син.jpg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2189884" y="130459595"/>
          <a:ext cx="1543916" cy="209290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426</xdr:row>
      <xdr:rowOff>0</xdr:rowOff>
    </xdr:from>
    <xdr:to>
      <xdr:col>3</xdr:col>
      <xdr:colOff>21641</xdr:colOff>
      <xdr:row>428</xdr:row>
      <xdr:rowOff>64119</xdr:rowOff>
    </xdr:to>
    <xdr:pic>
      <xdr:nvPicPr>
        <xdr:cNvPr id="62" name="Рисунок 61" descr="3766.jpg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2000250" y="523674975"/>
          <a:ext cx="1440866" cy="530844"/>
        </a:xfrm>
        <a:prstGeom prst="rect">
          <a:avLst/>
        </a:prstGeom>
      </xdr:spPr>
    </xdr:pic>
    <xdr:clientData/>
  </xdr:twoCellAnchor>
  <xdr:twoCellAnchor editAs="oneCell">
    <xdr:from>
      <xdr:col>2</xdr:col>
      <xdr:colOff>9526</xdr:colOff>
      <xdr:row>498</xdr:row>
      <xdr:rowOff>1038225</xdr:rowOff>
    </xdr:from>
    <xdr:to>
      <xdr:col>2</xdr:col>
      <xdr:colOff>1457326</xdr:colOff>
      <xdr:row>506</xdr:row>
      <xdr:rowOff>18802</xdr:rowOff>
    </xdr:to>
    <xdr:pic>
      <xdr:nvPicPr>
        <xdr:cNvPr id="63" name="Рисунок 62" descr="3643 ; 8050.jpg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200276" y="180727350"/>
          <a:ext cx="1447800" cy="2171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1162050</xdr:colOff>
      <xdr:row>507</xdr:row>
      <xdr:rowOff>980209</xdr:rowOff>
    </xdr:from>
    <xdr:to>
      <xdr:col>2</xdr:col>
      <xdr:colOff>1498016</xdr:colOff>
      <xdr:row>516</xdr:row>
      <xdr:rowOff>60653</xdr:rowOff>
    </xdr:to>
    <xdr:pic>
      <xdr:nvPicPr>
        <xdr:cNvPr id="64" name="Рисунок 63" descr="8116.jpg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2162175" y="144598159"/>
          <a:ext cx="1526591" cy="211891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516</xdr:row>
      <xdr:rowOff>0</xdr:rowOff>
    </xdr:from>
    <xdr:to>
      <xdr:col>3</xdr:col>
      <xdr:colOff>21641</xdr:colOff>
      <xdr:row>519</xdr:row>
      <xdr:rowOff>160192</xdr:rowOff>
    </xdr:to>
    <xdr:pic>
      <xdr:nvPicPr>
        <xdr:cNvPr id="66" name="Рисунок 65" descr="8121.jpg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2000250" y="596350725"/>
          <a:ext cx="1440866" cy="1617517"/>
        </a:xfrm>
        <a:prstGeom prst="rect">
          <a:avLst/>
        </a:prstGeom>
      </xdr:spPr>
    </xdr:pic>
    <xdr:clientData/>
  </xdr:twoCellAnchor>
  <xdr:twoCellAnchor editAs="oneCell">
    <xdr:from>
      <xdr:col>2</xdr:col>
      <xdr:colOff>9524</xdr:colOff>
      <xdr:row>110</xdr:row>
      <xdr:rowOff>12989</xdr:rowOff>
    </xdr:from>
    <xdr:to>
      <xdr:col>3</xdr:col>
      <xdr:colOff>30299</xdr:colOff>
      <xdr:row>124</xdr:row>
      <xdr:rowOff>9525</xdr:rowOff>
    </xdr:to>
    <xdr:pic>
      <xdr:nvPicPr>
        <xdr:cNvPr id="67" name="Рисунок 66" descr="2657.jpg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2200274" y="35817464"/>
          <a:ext cx="1525725" cy="2396836"/>
        </a:xfrm>
        <a:prstGeom prst="rect">
          <a:avLst/>
        </a:prstGeom>
      </xdr:spPr>
    </xdr:pic>
    <xdr:clientData/>
  </xdr:twoCellAnchor>
  <xdr:twoCellAnchor editAs="oneCell">
    <xdr:from>
      <xdr:col>2</xdr:col>
      <xdr:colOff>866</xdr:colOff>
      <xdr:row>285</xdr:row>
      <xdr:rowOff>8658</xdr:rowOff>
    </xdr:from>
    <xdr:to>
      <xdr:col>3</xdr:col>
      <xdr:colOff>22507</xdr:colOff>
      <xdr:row>292</xdr:row>
      <xdr:rowOff>57150</xdr:rowOff>
    </xdr:to>
    <xdr:pic>
      <xdr:nvPicPr>
        <xdr:cNvPr id="68" name="Рисунок 67" descr="3458; 3496; 8046 черн.jpg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2191616" y="71427108"/>
          <a:ext cx="1526591" cy="2382117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</xdr:colOff>
      <xdr:row>519</xdr:row>
      <xdr:rowOff>180975</xdr:rowOff>
    </xdr:from>
    <xdr:to>
      <xdr:col>3</xdr:col>
      <xdr:colOff>66674</xdr:colOff>
      <xdr:row>523</xdr:row>
      <xdr:rowOff>35875</xdr:rowOff>
    </xdr:to>
    <xdr:pic>
      <xdr:nvPicPr>
        <xdr:cNvPr id="70" name="Рисунок 69" descr="8121 красный.jpg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2209799" y="147513675"/>
          <a:ext cx="1552575" cy="25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1152525</xdr:colOff>
      <xdr:row>420</xdr:row>
      <xdr:rowOff>19050</xdr:rowOff>
    </xdr:from>
    <xdr:to>
      <xdr:col>3</xdr:col>
      <xdr:colOff>9525</xdr:colOff>
      <xdr:row>426</xdr:row>
      <xdr:rowOff>7300</xdr:rowOff>
    </xdr:to>
    <xdr:pic>
      <xdr:nvPicPr>
        <xdr:cNvPr id="71" name="Рисунок 70" descr="3765 серый.jpg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2152650" y="116252625"/>
          <a:ext cx="1552575" cy="25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40</xdr:row>
      <xdr:rowOff>104775</xdr:rowOff>
    </xdr:from>
    <xdr:to>
      <xdr:col>3</xdr:col>
      <xdr:colOff>66674</xdr:colOff>
      <xdr:row>45</xdr:row>
      <xdr:rowOff>45400</xdr:rowOff>
    </xdr:to>
    <xdr:pic>
      <xdr:nvPicPr>
        <xdr:cNvPr id="72" name="Рисунок 71" descr="1171 В Н черн (1).jpg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2200275" y="9344025"/>
          <a:ext cx="1562099" cy="25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1190624</xdr:colOff>
      <xdr:row>48</xdr:row>
      <xdr:rowOff>447675</xdr:rowOff>
    </xdr:from>
    <xdr:to>
      <xdr:col>3</xdr:col>
      <xdr:colOff>28574</xdr:colOff>
      <xdr:row>53</xdr:row>
      <xdr:rowOff>464500</xdr:rowOff>
    </xdr:to>
    <xdr:pic>
      <xdr:nvPicPr>
        <xdr:cNvPr id="73" name="Рисунок 72" descr="1171 В Н черн (1).jpg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2190749" y="13877925"/>
          <a:ext cx="1533525" cy="25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8659</xdr:colOff>
      <xdr:row>53</xdr:row>
      <xdr:rowOff>255443</xdr:rowOff>
    </xdr:from>
    <xdr:to>
      <xdr:col>3</xdr:col>
      <xdr:colOff>30300</xdr:colOff>
      <xdr:row>57</xdr:row>
      <xdr:rowOff>504824</xdr:rowOff>
    </xdr:to>
    <xdr:pic>
      <xdr:nvPicPr>
        <xdr:cNvPr id="8" name="Рисунок 7" descr="1171B.jpg">
          <a:hlinkClick xmlns:r="http://schemas.openxmlformats.org/officeDocument/2006/relationships" r:id="rId108"/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2199409" y="16228868"/>
          <a:ext cx="1526591" cy="2268681"/>
        </a:xfrm>
        <a:prstGeom prst="rect">
          <a:avLst/>
        </a:prstGeom>
      </xdr:spPr>
    </xdr:pic>
    <xdr:clientData/>
  </xdr:twoCellAnchor>
  <xdr:twoCellAnchor editAs="oneCell">
    <xdr:from>
      <xdr:col>1</xdr:col>
      <xdr:colOff>1170709</xdr:colOff>
      <xdr:row>44</xdr:row>
      <xdr:rowOff>490970</xdr:rowOff>
    </xdr:from>
    <xdr:to>
      <xdr:col>3</xdr:col>
      <xdr:colOff>0</xdr:colOff>
      <xdr:row>49</xdr:row>
      <xdr:rowOff>47624</xdr:rowOff>
    </xdr:to>
    <xdr:pic>
      <xdr:nvPicPr>
        <xdr:cNvPr id="7" name="Рисунок 6" descr="1171B.jpg">
          <a:hlinkClick xmlns:r="http://schemas.openxmlformats.org/officeDocument/2006/relationships" r:id="rId108"/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2170834" y="11825720"/>
          <a:ext cx="1524866" cy="217602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178</xdr:row>
      <xdr:rowOff>66675</xdr:rowOff>
    </xdr:from>
    <xdr:to>
      <xdr:col>2</xdr:col>
      <xdr:colOff>1449525</xdr:colOff>
      <xdr:row>183</xdr:row>
      <xdr:rowOff>370651</xdr:rowOff>
    </xdr:to>
    <xdr:pic>
      <xdr:nvPicPr>
        <xdr:cNvPr id="74" name="Рисунок 73" descr="2716 беж.jpg">
          <a:hlinkClick xmlns:r="http://schemas.openxmlformats.org/officeDocument/2006/relationships" r:id="rId110"/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2200275" y="60417075"/>
          <a:ext cx="1440000" cy="2161351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314</xdr:row>
      <xdr:rowOff>257175</xdr:rowOff>
    </xdr:from>
    <xdr:to>
      <xdr:col>3</xdr:col>
      <xdr:colOff>47625</xdr:colOff>
      <xdr:row>321</xdr:row>
      <xdr:rowOff>73350</xdr:rowOff>
    </xdr:to>
    <xdr:pic>
      <xdr:nvPicPr>
        <xdr:cNvPr id="75" name="Рисунок 74" descr="3636; 1159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2200275" y="82372200"/>
          <a:ext cx="1544775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497</xdr:row>
      <xdr:rowOff>19050</xdr:rowOff>
    </xdr:from>
    <xdr:to>
      <xdr:col>3</xdr:col>
      <xdr:colOff>30300</xdr:colOff>
      <xdr:row>499</xdr:row>
      <xdr:rowOff>65346</xdr:rowOff>
    </xdr:to>
    <xdr:pic>
      <xdr:nvPicPr>
        <xdr:cNvPr id="77" name="Рисунок 76" descr="8018.JPG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2286000" y="178650900"/>
          <a:ext cx="1440000" cy="2160846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505</xdr:row>
      <xdr:rowOff>276225</xdr:rowOff>
    </xdr:from>
    <xdr:to>
      <xdr:col>2</xdr:col>
      <xdr:colOff>1468575</xdr:colOff>
      <xdr:row>508</xdr:row>
      <xdr:rowOff>3050</xdr:rowOff>
    </xdr:to>
    <xdr:pic>
      <xdr:nvPicPr>
        <xdr:cNvPr id="78" name="Рисунок 77" descr="3636; 8076.jpg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2181225" y="142570200"/>
          <a:ext cx="1478100" cy="195567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359</xdr:row>
      <xdr:rowOff>0</xdr:rowOff>
    </xdr:from>
    <xdr:to>
      <xdr:col>3</xdr:col>
      <xdr:colOff>47625</xdr:colOff>
      <xdr:row>366</xdr:row>
      <xdr:rowOff>39882</xdr:rowOff>
    </xdr:to>
    <xdr:pic>
      <xdr:nvPicPr>
        <xdr:cNvPr id="32" name="Рисунок 31" descr="3649.jpg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2219325" y="97126425"/>
          <a:ext cx="1526591" cy="217348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76200</xdr:colOff>
      <xdr:row>96</xdr:row>
      <xdr:rowOff>38523</xdr:rowOff>
    </xdr:to>
    <xdr:pic>
      <xdr:nvPicPr>
        <xdr:cNvPr id="79" name="Рисунок 78" descr="1186 в, 1186 н.jpg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2190750" y="781050"/>
          <a:ext cx="1438275" cy="21721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76200</xdr:colOff>
      <xdr:row>102</xdr:row>
      <xdr:rowOff>289636</xdr:rowOff>
    </xdr:to>
    <xdr:pic>
      <xdr:nvPicPr>
        <xdr:cNvPr id="80" name="Рисунок 79" descr="1186 в,  1186н 2.jpg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2190750" y="2914650"/>
          <a:ext cx="1438275" cy="21755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3</xdr:col>
      <xdr:colOff>76200</xdr:colOff>
      <xdr:row>212</xdr:row>
      <xdr:rowOff>81818</xdr:rowOff>
    </xdr:to>
    <xdr:pic>
      <xdr:nvPicPr>
        <xdr:cNvPr id="81" name="Рисунок 80" descr="2768 зол 2.jpg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2190750" y="5114925"/>
          <a:ext cx="1438275" cy="2177318"/>
        </a:xfrm>
        <a:prstGeom prst="rect">
          <a:avLst/>
        </a:prstGeom>
      </xdr:spPr>
    </xdr:pic>
    <xdr:clientData/>
  </xdr:twoCellAnchor>
  <xdr:twoCellAnchor editAs="oneCell">
    <xdr:from>
      <xdr:col>2</xdr:col>
      <xdr:colOff>8659</xdr:colOff>
      <xdr:row>211</xdr:row>
      <xdr:rowOff>329047</xdr:rowOff>
    </xdr:from>
    <xdr:to>
      <xdr:col>3</xdr:col>
      <xdr:colOff>87450</xdr:colOff>
      <xdr:row>216</xdr:row>
      <xdr:rowOff>410865</xdr:rowOff>
    </xdr:to>
    <xdr:pic>
      <xdr:nvPicPr>
        <xdr:cNvPr id="82" name="Рисунок 81" descr="2768 2.jpg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2199409" y="7120372"/>
          <a:ext cx="1440866" cy="2177318"/>
        </a:xfrm>
        <a:prstGeom prst="rect">
          <a:avLst/>
        </a:prstGeom>
      </xdr:spPr>
    </xdr:pic>
    <xdr:clientData/>
  </xdr:twoCellAnchor>
  <xdr:twoCellAnchor editAs="oneCell">
    <xdr:from>
      <xdr:col>2</xdr:col>
      <xdr:colOff>17317</xdr:colOff>
      <xdr:row>216</xdr:row>
      <xdr:rowOff>363683</xdr:rowOff>
    </xdr:from>
    <xdr:to>
      <xdr:col>3</xdr:col>
      <xdr:colOff>96108</xdr:colOff>
      <xdr:row>222</xdr:row>
      <xdr:rowOff>29865</xdr:rowOff>
    </xdr:to>
    <xdr:pic>
      <xdr:nvPicPr>
        <xdr:cNvPr id="83" name="Рисунок 82" descr="2769 2.jpg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2208067" y="9250508"/>
          <a:ext cx="1440866" cy="218078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222</xdr:row>
      <xdr:rowOff>0</xdr:rowOff>
    </xdr:from>
    <xdr:to>
      <xdr:col>3</xdr:col>
      <xdr:colOff>76200</xdr:colOff>
      <xdr:row>228</xdr:row>
      <xdr:rowOff>133773</xdr:rowOff>
    </xdr:to>
    <xdr:pic>
      <xdr:nvPicPr>
        <xdr:cNvPr id="84" name="Рисунок 83" descr="2770 2.jpg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2190750" y="11401425"/>
          <a:ext cx="1438275" cy="2134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228</xdr:row>
      <xdr:rowOff>0</xdr:rowOff>
    </xdr:from>
    <xdr:to>
      <xdr:col>3</xdr:col>
      <xdr:colOff>76200</xdr:colOff>
      <xdr:row>235</xdr:row>
      <xdr:rowOff>220364</xdr:rowOff>
    </xdr:to>
    <xdr:pic>
      <xdr:nvPicPr>
        <xdr:cNvPr id="85" name="Рисунок 84" descr="2771 2.jpg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2190750" y="13401675"/>
          <a:ext cx="1438275" cy="2153939"/>
        </a:xfrm>
        <a:prstGeom prst="rect">
          <a:avLst/>
        </a:prstGeom>
      </xdr:spPr>
    </xdr:pic>
    <xdr:clientData/>
  </xdr:twoCellAnchor>
  <xdr:twoCellAnchor editAs="oneCell">
    <xdr:from>
      <xdr:col>2</xdr:col>
      <xdr:colOff>8659</xdr:colOff>
      <xdr:row>234</xdr:row>
      <xdr:rowOff>172316</xdr:rowOff>
    </xdr:from>
    <xdr:to>
      <xdr:col>3</xdr:col>
      <xdr:colOff>87450</xdr:colOff>
      <xdr:row>242</xdr:row>
      <xdr:rowOff>115589</xdr:rowOff>
    </xdr:to>
    <xdr:pic>
      <xdr:nvPicPr>
        <xdr:cNvPr id="86" name="Рисунок 85" descr="2771 сер.jpg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2199409" y="15231341"/>
          <a:ext cx="1440866" cy="215307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242</xdr:row>
      <xdr:rowOff>0</xdr:rowOff>
    </xdr:from>
    <xdr:to>
      <xdr:col>3</xdr:col>
      <xdr:colOff>76200</xdr:colOff>
      <xdr:row>247</xdr:row>
      <xdr:rowOff>21205</xdr:rowOff>
    </xdr:to>
    <xdr:pic>
      <xdr:nvPicPr>
        <xdr:cNvPr id="87" name="Рисунок 86" descr="2773 2.jpg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2190750" y="17268825"/>
          <a:ext cx="1438275" cy="214528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247</xdr:row>
      <xdr:rowOff>0</xdr:rowOff>
    </xdr:from>
    <xdr:to>
      <xdr:col>3</xdr:col>
      <xdr:colOff>76200</xdr:colOff>
      <xdr:row>251</xdr:row>
      <xdr:rowOff>12545</xdr:rowOff>
    </xdr:to>
    <xdr:pic>
      <xdr:nvPicPr>
        <xdr:cNvPr id="88" name="Рисунок 87" descr="2774.jpg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2190750" y="19392900"/>
          <a:ext cx="1438275" cy="214614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251</xdr:row>
      <xdr:rowOff>0</xdr:rowOff>
    </xdr:from>
    <xdr:to>
      <xdr:col>3</xdr:col>
      <xdr:colOff>76200</xdr:colOff>
      <xdr:row>256</xdr:row>
      <xdr:rowOff>125114</xdr:rowOff>
    </xdr:to>
    <xdr:pic>
      <xdr:nvPicPr>
        <xdr:cNvPr id="89" name="Рисунок 88" descr="2775.jpg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2190750" y="21526500"/>
          <a:ext cx="1438275" cy="217298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256</xdr:row>
      <xdr:rowOff>0</xdr:rowOff>
    </xdr:from>
    <xdr:to>
      <xdr:col>3</xdr:col>
      <xdr:colOff>76200</xdr:colOff>
      <xdr:row>261</xdr:row>
      <xdr:rowOff>29863</xdr:rowOff>
    </xdr:to>
    <xdr:pic>
      <xdr:nvPicPr>
        <xdr:cNvPr id="90" name="Рисунок 89" descr="2777 2.jpg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2190750" y="23574375"/>
          <a:ext cx="1438275" cy="214441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261</xdr:row>
      <xdr:rowOff>0</xdr:rowOff>
    </xdr:from>
    <xdr:to>
      <xdr:col>3</xdr:col>
      <xdr:colOff>76200</xdr:colOff>
      <xdr:row>267</xdr:row>
      <xdr:rowOff>29864</xdr:rowOff>
    </xdr:to>
    <xdr:pic>
      <xdr:nvPicPr>
        <xdr:cNvPr id="91" name="Рисунок 90" descr="2779.jpg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2190750" y="25688925"/>
          <a:ext cx="1438275" cy="214441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267</xdr:row>
      <xdr:rowOff>0</xdr:rowOff>
    </xdr:from>
    <xdr:to>
      <xdr:col>3</xdr:col>
      <xdr:colOff>76200</xdr:colOff>
      <xdr:row>271</xdr:row>
      <xdr:rowOff>428182</xdr:rowOff>
    </xdr:to>
    <xdr:pic>
      <xdr:nvPicPr>
        <xdr:cNvPr id="92" name="Рисунок 91" descr="2783.jpg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2190750" y="27803475"/>
          <a:ext cx="1438275" cy="2142682"/>
        </a:xfrm>
        <a:prstGeom prst="rect">
          <a:avLst/>
        </a:prstGeom>
      </xdr:spPr>
    </xdr:pic>
    <xdr:clientData/>
  </xdr:twoCellAnchor>
  <xdr:twoCellAnchor editAs="oneCell">
    <xdr:from>
      <xdr:col>2</xdr:col>
      <xdr:colOff>8659</xdr:colOff>
      <xdr:row>271</xdr:row>
      <xdr:rowOff>398317</xdr:rowOff>
    </xdr:from>
    <xdr:to>
      <xdr:col>3</xdr:col>
      <xdr:colOff>87450</xdr:colOff>
      <xdr:row>279</xdr:row>
      <xdr:rowOff>3885</xdr:rowOff>
    </xdr:to>
    <xdr:pic>
      <xdr:nvPicPr>
        <xdr:cNvPr id="93" name="Рисунок 92" descr="2784 3.jpg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2199409" y="29916292"/>
          <a:ext cx="1440866" cy="2167793"/>
        </a:xfrm>
        <a:prstGeom prst="rect">
          <a:avLst/>
        </a:prstGeom>
      </xdr:spPr>
    </xdr:pic>
    <xdr:clientData/>
  </xdr:twoCellAnchor>
  <xdr:twoCellAnchor editAs="oneCell">
    <xdr:from>
      <xdr:col>2</xdr:col>
      <xdr:colOff>8660</xdr:colOff>
      <xdr:row>279</xdr:row>
      <xdr:rowOff>8660</xdr:rowOff>
    </xdr:from>
    <xdr:to>
      <xdr:col>3</xdr:col>
      <xdr:colOff>87451</xdr:colOff>
      <xdr:row>285</xdr:row>
      <xdr:rowOff>3886</xdr:rowOff>
    </xdr:to>
    <xdr:pic>
      <xdr:nvPicPr>
        <xdr:cNvPr id="94" name="Рисунок 93" descr="2785.jpg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2199410" y="32088860"/>
          <a:ext cx="1440866" cy="215740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448</xdr:row>
      <xdr:rowOff>0</xdr:rowOff>
    </xdr:from>
    <xdr:to>
      <xdr:col>3</xdr:col>
      <xdr:colOff>76200</xdr:colOff>
      <xdr:row>455</xdr:row>
      <xdr:rowOff>38523</xdr:rowOff>
    </xdr:to>
    <xdr:pic>
      <xdr:nvPicPr>
        <xdr:cNvPr id="95" name="Рисунок 94" descr="3930, 8157 2.jpg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2190750" y="34242375"/>
          <a:ext cx="1438275" cy="21721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455</xdr:row>
      <xdr:rowOff>0</xdr:rowOff>
    </xdr:from>
    <xdr:to>
      <xdr:col>3</xdr:col>
      <xdr:colOff>76200</xdr:colOff>
      <xdr:row>462</xdr:row>
      <xdr:rowOff>99136</xdr:rowOff>
    </xdr:to>
    <xdr:pic>
      <xdr:nvPicPr>
        <xdr:cNvPr id="96" name="Рисунок 95" descr="3934, 8169 2.jpg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2190750" y="36375975"/>
          <a:ext cx="1438275" cy="2166061"/>
        </a:xfrm>
        <a:prstGeom prst="rect">
          <a:avLst/>
        </a:prstGeom>
      </xdr:spPr>
    </xdr:pic>
    <xdr:clientData/>
  </xdr:twoCellAnchor>
  <xdr:twoCellAnchor editAs="oneCell">
    <xdr:from>
      <xdr:col>1</xdr:col>
      <xdr:colOff>1171575</xdr:colOff>
      <xdr:row>461</xdr:row>
      <xdr:rowOff>216479</xdr:rowOff>
    </xdr:from>
    <xdr:to>
      <xdr:col>3</xdr:col>
      <xdr:colOff>76200</xdr:colOff>
      <xdr:row>469</xdr:row>
      <xdr:rowOff>21207</xdr:rowOff>
    </xdr:to>
    <xdr:pic>
      <xdr:nvPicPr>
        <xdr:cNvPr id="97" name="Рисунок 96" descr="3934 ч, 8169.jpg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2171700" y="165903854"/>
          <a:ext cx="1600200" cy="216692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469</xdr:row>
      <xdr:rowOff>0</xdr:rowOff>
    </xdr:from>
    <xdr:to>
      <xdr:col>3</xdr:col>
      <xdr:colOff>76200</xdr:colOff>
      <xdr:row>476</xdr:row>
      <xdr:rowOff>38522</xdr:rowOff>
    </xdr:to>
    <xdr:pic>
      <xdr:nvPicPr>
        <xdr:cNvPr id="98" name="Рисунок 97" descr="3935, 8168 2.jpg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2190750" y="40509825"/>
          <a:ext cx="1438275" cy="217212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476</xdr:row>
      <xdr:rowOff>0</xdr:rowOff>
    </xdr:from>
    <xdr:to>
      <xdr:col>3</xdr:col>
      <xdr:colOff>76200</xdr:colOff>
      <xdr:row>482</xdr:row>
      <xdr:rowOff>29864</xdr:rowOff>
    </xdr:to>
    <xdr:pic>
      <xdr:nvPicPr>
        <xdr:cNvPr id="99" name="Рисунок 98" descr="3939, 8170 2.jpg">
          <a:hlinkClick xmlns:r="http://schemas.openxmlformats.org/officeDocument/2006/relationships" r:id="rId159"/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2190750" y="42643425"/>
          <a:ext cx="1438275" cy="214441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482</xdr:row>
      <xdr:rowOff>0</xdr:rowOff>
    </xdr:from>
    <xdr:to>
      <xdr:col>3</xdr:col>
      <xdr:colOff>76200</xdr:colOff>
      <xdr:row>486</xdr:row>
      <xdr:rowOff>428182</xdr:rowOff>
    </xdr:to>
    <xdr:pic>
      <xdr:nvPicPr>
        <xdr:cNvPr id="100" name="Рисунок 99" descr="3941,7170.jpg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2190750" y="44757975"/>
          <a:ext cx="1438275" cy="2142682"/>
        </a:xfrm>
        <a:prstGeom prst="rect">
          <a:avLst/>
        </a:prstGeom>
      </xdr:spPr>
    </xdr:pic>
    <xdr:clientData/>
  </xdr:twoCellAnchor>
  <xdr:twoCellAnchor editAs="oneCell">
    <xdr:from>
      <xdr:col>2</xdr:col>
      <xdr:colOff>17317</xdr:colOff>
      <xdr:row>487</xdr:row>
      <xdr:rowOff>1</xdr:rowOff>
    </xdr:from>
    <xdr:to>
      <xdr:col>3</xdr:col>
      <xdr:colOff>96108</xdr:colOff>
      <xdr:row>492</xdr:row>
      <xdr:rowOff>81820</xdr:rowOff>
    </xdr:to>
    <xdr:pic>
      <xdr:nvPicPr>
        <xdr:cNvPr id="101" name="Рисунок 100" descr="3943, 8165 2.jpg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2208067" y="46901101"/>
          <a:ext cx="1440866" cy="2177319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</xdr:colOff>
      <xdr:row>491</xdr:row>
      <xdr:rowOff>329044</xdr:rowOff>
    </xdr:from>
    <xdr:to>
      <xdr:col>3</xdr:col>
      <xdr:colOff>96109</xdr:colOff>
      <xdr:row>496</xdr:row>
      <xdr:rowOff>410862</xdr:rowOff>
    </xdr:to>
    <xdr:pic>
      <xdr:nvPicPr>
        <xdr:cNvPr id="102" name="Рисунок 101" descr="3943 ч, 8165 2.jpg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2208068" y="48906544"/>
          <a:ext cx="1440866" cy="217731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535</xdr:row>
      <xdr:rowOff>0</xdr:rowOff>
    </xdr:from>
    <xdr:to>
      <xdr:col>3</xdr:col>
      <xdr:colOff>0</xdr:colOff>
      <xdr:row>542</xdr:row>
      <xdr:rowOff>38522</xdr:rowOff>
    </xdr:to>
    <xdr:pic>
      <xdr:nvPicPr>
        <xdr:cNvPr id="103" name="Рисунок 102" descr="3935, 8168.jpg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2190750" y="53263800"/>
          <a:ext cx="1438275" cy="217212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542</xdr:row>
      <xdr:rowOff>0</xdr:rowOff>
    </xdr:from>
    <xdr:to>
      <xdr:col>3</xdr:col>
      <xdr:colOff>0</xdr:colOff>
      <xdr:row>546</xdr:row>
      <xdr:rowOff>428181</xdr:rowOff>
    </xdr:to>
    <xdr:pic>
      <xdr:nvPicPr>
        <xdr:cNvPr id="104" name="Рисунок 103" descr="3939, 8170 2.jpg">
          <a:hlinkClick xmlns:r="http://schemas.openxmlformats.org/officeDocument/2006/relationships" r:id="rId159"/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2190750" y="55397400"/>
          <a:ext cx="1438275" cy="214268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523</xdr:row>
      <xdr:rowOff>0</xdr:rowOff>
    </xdr:from>
    <xdr:to>
      <xdr:col>3</xdr:col>
      <xdr:colOff>0</xdr:colOff>
      <xdr:row>534</xdr:row>
      <xdr:rowOff>159750</xdr:rowOff>
    </xdr:to>
    <xdr:pic>
      <xdr:nvPicPr>
        <xdr:cNvPr id="105" name="Рисунок 104" descr="3931, 3926,  8157 4.jpg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2190750" y="51092100"/>
          <a:ext cx="1438275" cy="2150475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144</xdr:row>
      <xdr:rowOff>419100</xdr:rowOff>
    </xdr:from>
    <xdr:to>
      <xdr:col>2</xdr:col>
      <xdr:colOff>1495424</xdr:colOff>
      <xdr:row>146</xdr:row>
      <xdr:rowOff>65851</xdr:rowOff>
    </xdr:to>
    <xdr:pic>
      <xdr:nvPicPr>
        <xdr:cNvPr id="106" name="Рисунок 105" descr="2704.jpg">
          <a:hlinkClick xmlns:r="http://schemas.openxmlformats.org/officeDocument/2006/relationships" r:id="rId171"/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2228849" y="46386750"/>
          <a:ext cx="1457325" cy="21613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549"/>
  <sheetViews>
    <sheetView tabSelected="1" topLeftCell="B1" zoomScaleNormal="100" workbookViewId="0">
      <pane ySplit="1" topLeftCell="A529" activePane="bottomLeft" state="frozen"/>
      <selection pane="bottomLeft" activeCell="M540" sqref="M540"/>
    </sheetView>
  </sheetViews>
  <sheetFormatPr defaultRowHeight="12"/>
  <cols>
    <col min="1" max="1" width="17.5" customWidth="1"/>
    <col min="2" max="2" width="20.83203125" style="30" customWidth="1"/>
    <col min="3" max="3" width="26.33203125" customWidth="1"/>
    <col min="4" max="4" width="17.5" customWidth="1"/>
    <col min="5" max="5" width="17.5" style="16" customWidth="1"/>
    <col min="6" max="6" width="17.5" customWidth="1"/>
    <col min="7" max="7" width="15.33203125" customWidth="1"/>
    <col min="8" max="9" width="20.5" customWidth="1"/>
    <col min="10" max="10" width="26.33203125" customWidth="1"/>
    <col min="11" max="11" width="9.33203125" style="31" customWidth="1"/>
    <col min="12" max="12" width="9.33203125" hidden="1" customWidth="1"/>
  </cols>
  <sheetData>
    <row r="1" spans="1:11" ht="60">
      <c r="A1" s="2" t="s">
        <v>0</v>
      </c>
      <c r="B1" s="2" t="s">
        <v>1</v>
      </c>
      <c r="C1" s="4" t="s">
        <v>2</v>
      </c>
      <c r="D1" s="2" t="s">
        <v>137</v>
      </c>
      <c r="E1" s="32" t="s">
        <v>138</v>
      </c>
      <c r="F1" s="2" t="s">
        <v>7</v>
      </c>
      <c r="G1" s="2" t="s">
        <v>3</v>
      </c>
      <c r="H1" s="2" t="s">
        <v>4</v>
      </c>
      <c r="I1" s="2" t="s">
        <v>5</v>
      </c>
      <c r="J1" s="2" t="s">
        <v>6</v>
      </c>
      <c r="K1"/>
    </row>
    <row r="2" spans="1:11" s="1" customFormat="1" ht="24" customHeight="1">
      <c r="A2" s="82" t="s">
        <v>22</v>
      </c>
      <c r="B2" s="96" t="s">
        <v>51</v>
      </c>
      <c r="C2" s="98"/>
      <c r="D2" s="63">
        <v>5</v>
      </c>
      <c r="E2" s="57">
        <v>2683.75</v>
      </c>
      <c r="F2" s="63">
        <v>2825</v>
      </c>
      <c r="G2" s="100" t="s">
        <v>52</v>
      </c>
      <c r="H2" s="77" t="s">
        <v>18</v>
      </c>
      <c r="I2" s="3">
        <v>44</v>
      </c>
      <c r="J2" s="19" t="s">
        <v>19</v>
      </c>
      <c r="K2" s="1" t="e">
        <f>#REF!-(#REF!*D2%)</f>
        <v>#REF!</v>
      </c>
    </row>
    <row r="3" spans="1:11" s="1" customFormat="1" ht="24" customHeight="1">
      <c r="A3" s="83"/>
      <c r="B3" s="97"/>
      <c r="C3" s="99"/>
      <c r="D3" s="65"/>
      <c r="E3" s="74">
        <v>0</v>
      </c>
      <c r="F3" s="65"/>
      <c r="G3" s="101"/>
      <c r="H3" s="78"/>
      <c r="I3" s="3">
        <v>46</v>
      </c>
      <c r="J3" s="19" t="s">
        <v>19</v>
      </c>
      <c r="K3" s="1" t="e">
        <f>#REF!-(#REF!*D3%)</f>
        <v>#REF!</v>
      </c>
    </row>
    <row r="4" spans="1:11" s="1" customFormat="1" ht="24" customHeight="1">
      <c r="A4" s="83"/>
      <c r="B4" s="97"/>
      <c r="C4" s="99"/>
      <c r="D4" s="65"/>
      <c r="E4" s="74">
        <v>0</v>
      </c>
      <c r="F4" s="65"/>
      <c r="G4" s="101"/>
      <c r="H4" s="78"/>
      <c r="I4" s="3">
        <v>48</v>
      </c>
      <c r="J4" s="19" t="s">
        <v>19</v>
      </c>
      <c r="K4" s="1" t="e">
        <f>#REF!-(#REF!*D4%)</f>
        <v>#REF!</v>
      </c>
    </row>
    <row r="5" spans="1:11" s="1" customFormat="1" ht="24" customHeight="1">
      <c r="A5" s="83"/>
      <c r="B5" s="97"/>
      <c r="C5" s="99"/>
      <c r="D5" s="65"/>
      <c r="E5" s="74">
        <v>0</v>
      </c>
      <c r="F5" s="65"/>
      <c r="G5" s="101"/>
      <c r="H5" s="78"/>
      <c r="I5" s="3">
        <v>50</v>
      </c>
      <c r="J5" s="5" t="s">
        <v>16</v>
      </c>
      <c r="K5" s="1" t="e">
        <f>#REF!-(#REF!*D5%)</f>
        <v>#REF!</v>
      </c>
    </row>
    <row r="6" spans="1:11" s="1" customFormat="1" ht="24" customHeight="1">
      <c r="A6" s="83"/>
      <c r="B6" s="97"/>
      <c r="C6" s="99"/>
      <c r="D6" s="65"/>
      <c r="E6" s="74">
        <v>0</v>
      </c>
      <c r="F6" s="65"/>
      <c r="G6" s="101"/>
      <c r="H6" s="78"/>
      <c r="I6" s="3">
        <v>52</v>
      </c>
      <c r="J6" s="5" t="s">
        <v>16</v>
      </c>
      <c r="K6" s="1" t="e">
        <f>#REF!-(#REF!*D6%)</f>
        <v>#REF!</v>
      </c>
    </row>
    <row r="7" spans="1:11" s="1" customFormat="1" ht="24" customHeight="1">
      <c r="A7" s="83"/>
      <c r="B7" s="97"/>
      <c r="C7" s="99"/>
      <c r="D7" s="65"/>
      <c r="E7" s="74">
        <v>0</v>
      </c>
      <c r="F7" s="65"/>
      <c r="G7" s="101"/>
      <c r="H7" s="80" t="s">
        <v>20</v>
      </c>
      <c r="I7" s="3">
        <v>50</v>
      </c>
      <c r="J7" s="5" t="s">
        <v>16</v>
      </c>
      <c r="K7" s="1" t="e">
        <f>#REF!-(#REF!*D7%)</f>
        <v>#REF!</v>
      </c>
    </row>
    <row r="8" spans="1:11" s="1" customFormat="1" ht="24" customHeight="1">
      <c r="A8" s="83"/>
      <c r="B8" s="97"/>
      <c r="C8" s="99"/>
      <c r="D8" s="65"/>
      <c r="E8" s="58">
        <v>0</v>
      </c>
      <c r="F8" s="64"/>
      <c r="G8" s="101"/>
      <c r="H8" s="80"/>
      <c r="I8" s="3">
        <v>52</v>
      </c>
      <c r="J8" s="10" t="s">
        <v>19</v>
      </c>
      <c r="K8" s="1" t="e">
        <f>#REF!-(#REF!*D8%)</f>
        <v>#REF!</v>
      </c>
    </row>
    <row r="9" spans="1:11" s="1" customFormat="1" ht="24" customHeight="1">
      <c r="A9" s="82" t="s">
        <v>53</v>
      </c>
      <c r="B9" s="96" t="s">
        <v>54</v>
      </c>
      <c r="C9" s="98"/>
      <c r="D9" s="63">
        <v>5</v>
      </c>
      <c r="E9" s="57">
        <v>2885.15</v>
      </c>
      <c r="F9" s="63">
        <v>3037</v>
      </c>
      <c r="G9" s="100" t="s">
        <v>52</v>
      </c>
      <c r="H9" s="77" t="s">
        <v>20</v>
      </c>
      <c r="I9" s="3">
        <v>42</v>
      </c>
      <c r="J9" s="5" t="s">
        <v>16</v>
      </c>
      <c r="K9" s="1" t="e">
        <f>#REF!-(#REF!*D9%)</f>
        <v>#REF!</v>
      </c>
    </row>
    <row r="10" spans="1:11" s="1" customFormat="1" ht="24" customHeight="1">
      <c r="A10" s="83"/>
      <c r="B10" s="97"/>
      <c r="C10" s="99"/>
      <c r="D10" s="65"/>
      <c r="E10" s="74">
        <v>0</v>
      </c>
      <c r="F10" s="65"/>
      <c r="G10" s="101"/>
      <c r="H10" s="78"/>
      <c r="I10" s="3">
        <v>50</v>
      </c>
      <c r="J10" s="10" t="s">
        <v>19</v>
      </c>
      <c r="K10" s="1" t="e">
        <f>#REF!-(#REF!*D10%)</f>
        <v>#REF!</v>
      </c>
    </row>
    <row r="11" spans="1:11" s="1" customFormat="1" ht="24" customHeight="1">
      <c r="A11" s="83"/>
      <c r="B11" s="97"/>
      <c r="C11" s="99"/>
      <c r="D11" s="65"/>
      <c r="E11" s="74">
        <v>0</v>
      </c>
      <c r="F11" s="65"/>
      <c r="G11" s="101"/>
      <c r="H11" s="80" t="s">
        <v>18</v>
      </c>
      <c r="I11" s="3">
        <v>44</v>
      </c>
      <c r="J11" s="5" t="s">
        <v>16</v>
      </c>
      <c r="K11" s="1" t="e">
        <f>#REF!-(#REF!*D11%)</f>
        <v>#REF!</v>
      </c>
    </row>
    <row r="12" spans="1:11" s="1" customFormat="1" ht="24" customHeight="1">
      <c r="A12" s="83"/>
      <c r="B12" s="97"/>
      <c r="C12" s="99"/>
      <c r="D12" s="65"/>
      <c r="E12" s="74">
        <v>0</v>
      </c>
      <c r="F12" s="65"/>
      <c r="G12" s="101"/>
      <c r="H12" s="80"/>
      <c r="I12" s="3">
        <v>46</v>
      </c>
      <c r="J12" s="10" t="s">
        <v>19</v>
      </c>
      <c r="K12" s="1" t="e">
        <f>#REF!-(#REF!*D12%)</f>
        <v>#REF!</v>
      </c>
    </row>
    <row r="13" spans="1:11" s="1" customFormat="1" ht="24" customHeight="1">
      <c r="A13" s="83"/>
      <c r="B13" s="97"/>
      <c r="C13" s="99"/>
      <c r="D13" s="65"/>
      <c r="E13" s="74">
        <v>0</v>
      </c>
      <c r="F13" s="65"/>
      <c r="G13" s="101"/>
      <c r="H13" s="80"/>
      <c r="I13" s="3">
        <v>48</v>
      </c>
      <c r="J13" s="10" t="s">
        <v>19</v>
      </c>
      <c r="K13" s="1" t="e">
        <f>#REF!-(#REF!*D13%)</f>
        <v>#REF!</v>
      </c>
    </row>
    <row r="14" spans="1:11" s="1" customFormat="1" ht="24" customHeight="1">
      <c r="A14" s="83"/>
      <c r="B14" s="97"/>
      <c r="C14" s="99"/>
      <c r="D14" s="65"/>
      <c r="E14" s="74">
        <v>0</v>
      </c>
      <c r="F14" s="65"/>
      <c r="G14" s="101"/>
      <c r="H14" s="80"/>
      <c r="I14" s="3">
        <v>50</v>
      </c>
      <c r="J14" s="10" t="s">
        <v>19</v>
      </c>
      <c r="K14" s="1" t="e">
        <f>#REF!-(#REF!*D14%)</f>
        <v>#REF!</v>
      </c>
    </row>
    <row r="15" spans="1:11" s="1" customFormat="1" ht="24.75" customHeight="1">
      <c r="A15" s="83"/>
      <c r="B15" s="97"/>
      <c r="C15" s="99"/>
      <c r="D15" s="65"/>
      <c r="E15" s="74">
        <v>0</v>
      </c>
      <c r="F15" s="65"/>
      <c r="G15" s="101"/>
      <c r="H15" s="80"/>
      <c r="I15" s="3">
        <v>52</v>
      </c>
      <c r="J15" s="10" t="s">
        <v>19</v>
      </c>
      <c r="K15" s="1" t="e">
        <f>#REF!-(#REF!*D15%)</f>
        <v>#REF!</v>
      </c>
    </row>
    <row r="16" spans="1:11" s="1" customFormat="1" ht="16.5" customHeight="1">
      <c r="A16" s="82" t="s">
        <v>9</v>
      </c>
      <c r="B16" s="96" t="s">
        <v>56</v>
      </c>
      <c r="C16" s="98"/>
      <c r="D16" s="63">
        <v>5</v>
      </c>
      <c r="E16" s="57">
        <v>2414.9</v>
      </c>
      <c r="F16" s="63">
        <v>2542</v>
      </c>
      <c r="G16" s="77" t="s">
        <v>23</v>
      </c>
      <c r="H16" s="77" t="s">
        <v>18</v>
      </c>
      <c r="I16" s="3">
        <v>42</v>
      </c>
      <c r="J16" s="5" t="s">
        <v>16</v>
      </c>
      <c r="K16" s="1" t="e">
        <f>#REF!-(#REF!*D16%)</f>
        <v>#REF!</v>
      </c>
    </row>
    <row r="17" spans="1:11" s="1" customFormat="1" ht="16.5" customHeight="1">
      <c r="A17" s="83"/>
      <c r="B17" s="97"/>
      <c r="C17" s="99"/>
      <c r="D17" s="65"/>
      <c r="E17" s="74">
        <v>0</v>
      </c>
      <c r="F17" s="65"/>
      <c r="G17" s="78"/>
      <c r="H17" s="78"/>
      <c r="I17" s="3">
        <v>44</v>
      </c>
      <c r="J17" s="5" t="s">
        <v>16</v>
      </c>
      <c r="K17" s="1" t="e">
        <f>#REF!-(#REF!*D17%)</f>
        <v>#REF!</v>
      </c>
    </row>
    <row r="18" spans="1:11" s="1" customFormat="1" ht="16.5" customHeight="1">
      <c r="A18" s="83"/>
      <c r="B18" s="97"/>
      <c r="C18" s="99"/>
      <c r="D18" s="65"/>
      <c r="E18" s="74">
        <v>0</v>
      </c>
      <c r="F18" s="65"/>
      <c r="G18" s="78"/>
      <c r="H18" s="78"/>
      <c r="I18" s="3">
        <v>46</v>
      </c>
      <c r="J18" s="5" t="s">
        <v>16</v>
      </c>
      <c r="K18" s="1" t="e">
        <f>#REF!-(#REF!*D18%)</f>
        <v>#REF!</v>
      </c>
    </row>
    <row r="19" spans="1:11" s="1" customFormat="1" ht="16.5" customHeight="1">
      <c r="A19" s="83"/>
      <c r="B19" s="97"/>
      <c r="C19" s="99"/>
      <c r="D19" s="65"/>
      <c r="E19" s="74">
        <v>0</v>
      </c>
      <c r="F19" s="65"/>
      <c r="G19" s="78"/>
      <c r="H19" s="78"/>
      <c r="I19" s="3">
        <v>48</v>
      </c>
      <c r="J19" s="5" t="s">
        <v>16</v>
      </c>
      <c r="K19" s="1" t="e">
        <f>#REF!-(#REF!*D19%)</f>
        <v>#REF!</v>
      </c>
    </row>
    <row r="20" spans="1:11" s="1" customFormat="1" ht="16.5" customHeight="1">
      <c r="A20" s="83"/>
      <c r="B20" s="97"/>
      <c r="C20" s="99"/>
      <c r="D20" s="65"/>
      <c r="E20" s="74">
        <v>0</v>
      </c>
      <c r="F20" s="65"/>
      <c r="G20" s="78"/>
      <c r="H20" s="78"/>
      <c r="I20" s="3">
        <v>50</v>
      </c>
      <c r="J20" s="5" t="s">
        <v>16</v>
      </c>
      <c r="K20" s="1" t="e">
        <f>#REF!-(#REF!*D20%)</f>
        <v>#REF!</v>
      </c>
    </row>
    <row r="21" spans="1:11" s="1" customFormat="1" ht="16.5" customHeight="1">
      <c r="A21" s="83"/>
      <c r="B21" s="97"/>
      <c r="C21" s="99"/>
      <c r="D21" s="65"/>
      <c r="E21" s="74">
        <v>0</v>
      </c>
      <c r="F21" s="65"/>
      <c r="G21" s="78"/>
      <c r="H21" s="78"/>
      <c r="I21" s="3">
        <v>54</v>
      </c>
      <c r="J21" s="5" t="s">
        <v>16</v>
      </c>
      <c r="K21" s="1" t="e">
        <f>#REF!-(#REF!*D21%)</f>
        <v>#REF!</v>
      </c>
    </row>
    <row r="22" spans="1:11" s="1" customFormat="1" ht="16.5" customHeight="1">
      <c r="A22" s="83"/>
      <c r="B22" s="97"/>
      <c r="C22" s="99"/>
      <c r="D22" s="65"/>
      <c r="E22" s="74">
        <v>0</v>
      </c>
      <c r="F22" s="65"/>
      <c r="G22" s="78"/>
      <c r="H22" s="78"/>
      <c r="I22" s="3">
        <v>56</v>
      </c>
      <c r="J22" s="36" t="s">
        <v>19</v>
      </c>
      <c r="K22" s="1" t="e">
        <f>#REF!-(#REF!*D22%)</f>
        <v>#REF!</v>
      </c>
    </row>
    <row r="23" spans="1:11" s="1" customFormat="1" ht="16.5" customHeight="1">
      <c r="A23" s="83"/>
      <c r="B23" s="97"/>
      <c r="C23" s="99"/>
      <c r="D23" s="65"/>
      <c r="E23" s="74">
        <v>0</v>
      </c>
      <c r="F23" s="65"/>
      <c r="G23" s="78"/>
      <c r="H23" s="80" t="s">
        <v>70</v>
      </c>
      <c r="I23" s="7">
        <v>42</v>
      </c>
      <c r="J23" s="5" t="s">
        <v>16</v>
      </c>
      <c r="K23" s="1" t="e">
        <f>#REF!-(#REF!*D23%)</f>
        <v>#REF!</v>
      </c>
    </row>
    <row r="24" spans="1:11" s="1" customFormat="1" ht="16.5" customHeight="1">
      <c r="A24" s="83"/>
      <c r="B24" s="97"/>
      <c r="C24" s="99"/>
      <c r="D24" s="65"/>
      <c r="E24" s="74">
        <v>0</v>
      </c>
      <c r="F24" s="65"/>
      <c r="G24" s="78"/>
      <c r="H24" s="80"/>
      <c r="I24" s="7">
        <v>44</v>
      </c>
      <c r="J24" s="10" t="s">
        <v>19</v>
      </c>
      <c r="K24" s="1" t="e">
        <f>#REF!-(#REF!*D24%)</f>
        <v>#REF!</v>
      </c>
    </row>
    <row r="25" spans="1:11" s="1" customFormat="1" ht="16.5" customHeight="1">
      <c r="A25" s="106"/>
      <c r="B25" s="107"/>
      <c r="C25" s="108"/>
      <c r="D25" s="64"/>
      <c r="E25" s="58">
        <v>0</v>
      </c>
      <c r="F25" s="64"/>
      <c r="G25" s="79"/>
      <c r="H25" s="80"/>
      <c r="I25" s="7">
        <v>56</v>
      </c>
      <c r="J25" s="5" t="s">
        <v>16</v>
      </c>
      <c r="K25" s="1" t="e">
        <f>#REF!-(#REF!*D25%)</f>
        <v>#REF!</v>
      </c>
    </row>
    <row r="26" spans="1:11" s="1" customFormat="1" ht="11.25" customHeight="1">
      <c r="A26" s="82" t="s">
        <v>11</v>
      </c>
      <c r="B26" s="96" t="s">
        <v>57</v>
      </c>
      <c r="C26" s="98"/>
      <c r="D26" s="63">
        <v>5</v>
      </c>
      <c r="E26" s="57">
        <v>2549.8000000000002</v>
      </c>
      <c r="F26" s="63">
        <v>2684</v>
      </c>
      <c r="G26" s="77" t="s">
        <v>23</v>
      </c>
      <c r="H26" s="77" t="s">
        <v>24</v>
      </c>
      <c r="I26" s="3">
        <v>42</v>
      </c>
      <c r="J26" s="5" t="s">
        <v>16</v>
      </c>
      <c r="K26" s="1" t="e">
        <f>#REF!-(#REF!*D26%)</f>
        <v>#REF!</v>
      </c>
    </row>
    <row r="27" spans="1:11" s="1" customFormat="1" ht="11.25" customHeight="1">
      <c r="A27" s="83"/>
      <c r="B27" s="97"/>
      <c r="C27" s="99"/>
      <c r="D27" s="65"/>
      <c r="E27" s="74">
        <v>0</v>
      </c>
      <c r="F27" s="65"/>
      <c r="G27" s="78"/>
      <c r="H27" s="78"/>
      <c r="I27" s="3">
        <v>44</v>
      </c>
      <c r="J27" s="5" t="s">
        <v>16</v>
      </c>
      <c r="K27" s="1" t="e">
        <f>#REF!-(#REF!*D27%)</f>
        <v>#REF!</v>
      </c>
    </row>
    <row r="28" spans="1:11" s="1" customFormat="1" ht="11.25" customHeight="1">
      <c r="A28" s="83"/>
      <c r="B28" s="97"/>
      <c r="C28" s="99"/>
      <c r="D28" s="65"/>
      <c r="E28" s="74">
        <v>0</v>
      </c>
      <c r="F28" s="65"/>
      <c r="G28" s="78"/>
      <c r="H28" s="78"/>
      <c r="I28" s="3">
        <v>46</v>
      </c>
      <c r="J28" s="5" t="s">
        <v>16</v>
      </c>
      <c r="K28" s="1" t="e">
        <f>#REF!-(#REF!*D28%)</f>
        <v>#REF!</v>
      </c>
    </row>
    <row r="29" spans="1:11" s="1" customFormat="1" ht="11.25" customHeight="1">
      <c r="A29" s="83"/>
      <c r="B29" s="97"/>
      <c r="C29" s="99"/>
      <c r="D29" s="65"/>
      <c r="E29" s="74">
        <v>0</v>
      </c>
      <c r="F29" s="65"/>
      <c r="G29" s="78"/>
      <c r="H29" s="78"/>
      <c r="I29" s="3">
        <v>48</v>
      </c>
      <c r="J29" s="10" t="s">
        <v>19</v>
      </c>
      <c r="K29" s="1" t="e">
        <f>#REF!-(#REF!*D29%)</f>
        <v>#REF!</v>
      </c>
    </row>
    <row r="30" spans="1:11" s="1" customFormat="1" ht="11.25" customHeight="1">
      <c r="A30" s="83"/>
      <c r="B30" s="97"/>
      <c r="C30" s="99"/>
      <c r="D30" s="65"/>
      <c r="E30" s="74">
        <v>0</v>
      </c>
      <c r="F30" s="65"/>
      <c r="G30" s="78"/>
      <c r="H30" s="78"/>
      <c r="I30" s="3">
        <v>50</v>
      </c>
      <c r="J30" s="5" t="s">
        <v>16</v>
      </c>
      <c r="K30" s="1" t="e">
        <f>#REF!-(#REF!*D30%)</f>
        <v>#REF!</v>
      </c>
    </row>
    <row r="31" spans="1:11" s="1" customFormat="1" ht="11.25" customHeight="1">
      <c r="A31" s="83"/>
      <c r="B31" s="97"/>
      <c r="C31" s="99"/>
      <c r="D31" s="65"/>
      <c r="E31" s="74">
        <v>0</v>
      </c>
      <c r="F31" s="65"/>
      <c r="G31" s="78"/>
      <c r="H31" s="78"/>
      <c r="I31" s="3">
        <v>52</v>
      </c>
      <c r="J31" s="10" t="s">
        <v>19</v>
      </c>
      <c r="K31" s="1" t="e">
        <f>#REF!-(#REF!*D31%)</f>
        <v>#REF!</v>
      </c>
    </row>
    <row r="32" spans="1:11" s="1" customFormat="1" ht="11.25" customHeight="1">
      <c r="A32" s="83"/>
      <c r="B32" s="97"/>
      <c r="C32" s="99"/>
      <c r="D32" s="65"/>
      <c r="E32" s="74">
        <v>0</v>
      </c>
      <c r="F32" s="65"/>
      <c r="G32" s="78"/>
      <c r="H32" s="78"/>
      <c r="I32" s="3">
        <v>54</v>
      </c>
      <c r="J32" s="5" t="s">
        <v>16</v>
      </c>
      <c r="K32" s="1" t="e">
        <f>#REF!-(#REF!*D32%)</f>
        <v>#REF!</v>
      </c>
    </row>
    <row r="33" spans="1:11" s="1" customFormat="1" ht="11.25" customHeight="1">
      <c r="A33" s="83"/>
      <c r="B33" s="97"/>
      <c r="C33" s="99"/>
      <c r="D33" s="65"/>
      <c r="E33" s="74">
        <v>0</v>
      </c>
      <c r="F33" s="65"/>
      <c r="G33" s="78"/>
      <c r="H33" s="78"/>
      <c r="I33" s="3">
        <v>56</v>
      </c>
      <c r="J33" s="5" t="s">
        <v>16</v>
      </c>
      <c r="K33" s="1" t="e">
        <f>#REF!-(#REF!*D33%)</f>
        <v>#REF!</v>
      </c>
    </row>
    <row r="34" spans="1:11" s="1" customFormat="1" ht="11.25" customHeight="1">
      <c r="A34" s="83"/>
      <c r="B34" s="97"/>
      <c r="C34" s="99"/>
      <c r="D34" s="65"/>
      <c r="E34" s="74">
        <v>0</v>
      </c>
      <c r="F34" s="65"/>
      <c r="G34" s="78"/>
      <c r="H34" s="80" t="s">
        <v>71</v>
      </c>
      <c r="I34" s="3">
        <v>42</v>
      </c>
      <c r="J34" s="5" t="s">
        <v>16</v>
      </c>
      <c r="K34" s="1" t="e">
        <f>#REF!-(#REF!*D34%)</f>
        <v>#REF!</v>
      </c>
    </row>
    <row r="35" spans="1:11" s="1" customFormat="1" ht="11.25" customHeight="1">
      <c r="A35" s="83"/>
      <c r="B35" s="97"/>
      <c r="C35" s="99"/>
      <c r="D35" s="65"/>
      <c r="E35" s="74">
        <v>0</v>
      </c>
      <c r="F35" s="65"/>
      <c r="G35" s="78"/>
      <c r="H35" s="80"/>
      <c r="I35" s="3">
        <v>44</v>
      </c>
      <c r="J35" s="5" t="s">
        <v>16</v>
      </c>
      <c r="K35" s="1" t="e">
        <f>#REF!-(#REF!*D35%)</f>
        <v>#REF!</v>
      </c>
    </row>
    <row r="36" spans="1:11" s="1" customFormat="1" ht="11.25" customHeight="1">
      <c r="A36" s="83"/>
      <c r="B36" s="97"/>
      <c r="C36" s="99"/>
      <c r="D36" s="65"/>
      <c r="E36" s="74">
        <v>0</v>
      </c>
      <c r="F36" s="65"/>
      <c r="G36" s="78"/>
      <c r="H36" s="80"/>
      <c r="I36" s="3">
        <v>46</v>
      </c>
      <c r="J36" s="5" t="s">
        <v>16</v>
      </c>
      <c r="K36" s="1" t="e">
        <f>#REF!-(#REF!*D36%)</f>
        <v>#REF!</v>
      </c>
    </row>
    <row r="37" spans="1:11" s="1" customFormat="1" ht="11.25" customHeight="1">
      <c r="A37" s="83"/>
      <c r="B37" s="97"/>
      <c r="C37" s="99"/>
      <c r="D37" s="65"/>
      <c r="E37" s="74">
        <v>0</v>
      </c>
      <c r="F37" s="65"/>
      <c r="G37" s="78"/>
      <c r="H37" s="80"/>
      <c r="I37" s="3">
        <v>48</v>
      </c>
      <c r="J37" s="5" t="s">
        <v>16</v>
      </c>
      <c r="K37" s="1" t="e">
        <f>#REF!-(#REF!*D37%)</f>
        <v>#REF!</v>
      </c>
    </row>
    <row r="38" spans="1:11" s="1" customFormat="1" ht="11.25" customHeight="1">
      <c r="A38" s="83"/>
      <c r="B38" s="97"/>
      <c r="C38" s="99"/>
      <c r="D38" s="65"/>
      <c r="E38" s="74">
        <v>0</v>
      </c>
      <c r="F38" s="65"/>
      <c r="G38" s="78"/>
      <c r="H38" s="80"/>
      <c r="I38" s="3">
        <v>50</v>
      </c>
      <c r="J38" s="5" t="s">
        <v>16</v>
      </c>
      <c r="K38" s="1" t="e">
        <f>#REF!-(#REF!*D38%)</f>
        <v>#REF!</v>
      </c>
    </row>
    <row r="39" spans="1:11" s="1" customFormat="1" ht="11.25" customHeight="1">
      <c r="A39" s="83"/>
      <c r="B39" s="97"/>
      <c r="C39" s="99"/>
      <c r="D39" s="65"/>
      <c r="E39" s="74">
        <v>0</v>
      </c>
      <c r="F39" s="65"/>
      <c r="G39" s="78"/>
      <c r="H39" s="80"/>
      <c r="I39" s="3">
        <v>52</v>
      </c>
      <c r="J39" s="10" t="s">
        <v>19</v>
      </c>
      <c r="K39" s="1" t="e">
        <f>#REF!-(#REF!*D39%)</f>
        <v>#REF!</v>
      </c>
    </row>
    <row r="40" spans="1:11" ht="11.25" customHeight="1">
      <c r="A40" s="106"/>
      <c r="B40" s="107"/>
      <c r="C40" s="108"/>
      <c r="D40" s="64"/>
      <c r="E40" s="58">
        <v>0</v>
      </c>
      <c r="F40" s="64"/>
      <c r="G40" s="79"/>
      <c r="H40" s="80"/>
      <c r="I40" s="3">
        <v>54</v>
      </c>
      <c r="J40" s="5" t="s">
        <v>16</v>
      </c>
      <c r="K40" s="1" t="e">
        <f>#REF!-(#REF!*D40%)</f>
        <v>#REF!</v>
      </c>
    </row>
    <row r="41" spans="1:11" s="1" customFormat="1" ht="41.25" customHeight="1">
      <c r="A41" s="81" t="s">
        <v>22</v>
      </c>
      <c r="B41" s="94" t="s">
        <v>108</v>
      </c>
      <c r="C41" s="93"/>
      <c r="D41" s="60">
        <v>5</v>
      </c>
      <c r="E41" s="73">
        <v>3040</v>
      </c>
      <c r="F41" s="104">
        <v>3200</v>
      </c>
      <c r="G41" s="81" t="s">
        <v>74</v>
      </c>
      <c r="H41" s="77" t="s">
        <v>18</v>
      </c>
      <c r="I41" s="3">
        <v>42</v>
      </c>
      <c r="J41" s="5" t="s">
        <v>16</v>
      </c>
      <c r="K41" s="1" t="e">
        <f>#REF!-(#REF!*D41%)</f>
        <v>#REF!</v>
      </c>
    </row>
    <row r="42" spans="1:11" s="1" customFormat="1" ht="41.25" customHeight="1">
      <c r="A42" s="81"/>
      <c r="B42" s="94"/>
      <c r="C42" s="93"/>
      <c r="D42" s="61"/>
      <c r="E42" s="73">
        <v>0</v>
      </c>
      <c r="F42" s="104"/>
      <c r="G42" s="81"/>
      <c r="H42" s="78"/>
      <c r="I42" s="3">
        <v>44</v>
      </c>
      <c r="J42" s="5" t="s">
        <v>16</v>
      </c>
      <c r="K42" s="1" t="e">
        <f>#REF!-(#REF!*D42%)</f>
        <v>#REF!</v>
      </c>
    </row>
    <row r="43" spans="1:11" s="1" customFormat="1" ht="41.25" customHeight="1">
      <c r="A43" s="81"/>
      <c r="B43" s="94"/>
      <c r="C43" s="93"/>
      <c r="D43" s="61"/>
      <c r="E43" s="73">
        <v>0</v>
      </c>
      <c r="F43" s="104"/>
      <c r="G43" s="81"/>
      <c r="H43" s="78"/>
      <c r="I43" s="3">
        <v>46</v>
      </c>
      <c r="J43" s="5" t="s">
        <v>16</v>
      </c>
      <c r="K43" s="1" t="e">
        <f>#REF!-(#REF!*D43%)</f>
        <v>#REF!</v>
      </c>
    </row>
    <row r="44" spans="1:11" s="1" customFormat="1" ht="41.25" customHeight="1">
      <c r="A44" s="81"/>
      <c r="B44" s="94"/>
      <c r="C44" s="93"/>
      <c r="D44" s="61"/>
      <c r="E44" s="73">
        <v>0</v>
      </c>
      <c r="F44" s="104"/>
      <c r="G44" s="81"/>
      <c r="H44" s="78"/>
      <c r="I44" s="3">
        <v>48</v>
      </c>
      <c r="J44" s="10" t="s">
        <v>19</v>
      </c>
      <c r="K44" s="1" t="e">
        <f>#REF!-(#REF!*D44%)</f>
        <v>#REF!</v>
      </c>
    </row>
    <row r="45" spans="1:11" s="1" customFormat="1" ht="41.25" customHeight="1">
      <c r="A45" s="81"/>
      <c r="B45" s="94"/>
      <c r="C45" s="93"/>
      <c r="D45" s="61"/>
      <c r="E45" s="73">
        <v>0</v>
      </c>
      <c r="F45" s="104"/>
      <c r="G45" s="81"/>
      <c r="H45" s="78"/>
      <c r="I45" s="3">
        <v>50</v>
      </c>
      <c r="J45" s="5" t="s">
        <v>16</v>
      </c>
      <c r="K45" s="1" t="e">
        <f>#REF!-(#REF!*D45%)</f>
        <v>#REF!</v>
      </c>
    </row>
    <row r="46" spans="1:11" s="1" customFormat="1" ht="41.25" customHeight="1">
      <c r="A46" s="81"/>
      <c r="B46" s="94"/>
      <c r="C46" s="93"/>
      <c r="D46" s="61"/>
      <c r="E46" s="73">
        <v>0</v>
      </c>
      <c r="F46" s="104"/>
      <c r="G46" s="81"/>
      <c r="H46" s="77" t="s">
        <v>128</v>
      </c>
      <c r="I46" s="3">
        <v>42</v>
      </c>
      <c r="J46" s="19" t="s">
        <v>19</v>
      </c>
      <c r="K46" s="1" t="e">
        <f>#REF!-(#REF!*D46%)</f>
        <v>#REF!</v>
      </c>
    </row>
    <row r="47" spans="1:11" s="1" customFormat="1" ht="41.25" customHeight="1">
      <c r="A47" s="81"/>
      <c r="B47" s="94"/>
      <c r="C47" s="93"/>
      <c r="D47" s="61"/>
      <c r="E47" s="73">
        <v>0</v>
      </c>
      <c r="F47" s="104"/>
      <c r="G47" s="81"/>
      <c r="H47" s="78"/>
      <c r="I47" s="3">
        <v>44</v>
      </c>
      <c r="J47" s="10" t="s">
        <v>19</v>
      </c>
      <c r="K47" s="1" t="e">
        <f>#REF!-(#REF!*D47%)</f>
        <v>#REF!</v>
      </c>
    </row>
    <row r="48" spans="1:11" s="1" customFormat="1" ht="41.25" customHeight="1">
      <c r="A48" s="81"/>
      <c r="B48" s="94"/>
      <c r="C48" s="93"/>
      <c r="D48" s="61"/>
      <c r="E48" s="73">
        <v>0</v>
      </c>
      <c r="F48" s="104"/>
      <c r="G48" s="81"/>
      <c r="H48" s="78"/>
      <c r="I48" s="3">
        <v>46</v>
      </c>
      <c r="J48" s="10" t="s">
        <v>19</v>
      </c>
      <c r="K48" s="1" t="e">
        <f>#REF!-(#REF!*D48%)</f>
        <v>#REF!</v>
      </c>
    </row>
    <row r="49" spans="1:11" s="1" customFormat="1" ht="41.25" customHeight="1">
      <c r="A49" s="81"/>
      <c r="B49" s="94"/>
      <c r="C49" s="93"/>
      <c r="D49" s="61"/>
      <c r="E49" s="73">
        <v>0</v>
      </c>
      <c r="F49" s="104"/>
      <c r="G49" s="81"/>
      <c r="H49" s="78"/>
      <c r="I49" s="3">
        <v>48</v>
      </c>
      <c r="J49" s="10" t="s">
        <v>19</v>
      </c>
      <c r="K49" s="1" t="e">
        <f>#REF!-(#REF!*D49%)</f>
        <v>#REF!</v>
      </c>
    </row>
    <row r="50" spans="1:11" s="1" customFormat="1" ht="39.75" customHeight="1">
      <c r="A50" s="81" t="s">
        <v>53</v>
      </c>
      <c r="B50" s="94" t="s">
        <v>109</v>
      </c>
      <c r="C50" s="93"/>
      <c r="D50" s="60">
        <v>5</v>
      </c>
      <c r="E50" s="71">
        <v>2907</v>
      </c>
      <c r="F50" s="66">
        <v>3060</v>
      </c>
      <c r="G50" s="81" t="s">
        <v>74</v>
      </c>
      <c r="H50" s="77" t="s">
        <v>18</v>
      </c>
      <c r="I50" s="3">
        <v>42</v>
      </c>
      <c r="J50" s="10" t="s">
        <v>19</v>
      </c>
      <c r="K50" s="1" t="e">
        <f>#REF!-(#REF!*D50%)</f>
        <v>#REF!</v>
      </c>
    </row>
    <row r="51" spans="1:11" s="1" customFormat="1" ht="39.75" customHeight="1">
      <c r="A51" s="81"/>
      <c r="B51" s="94"/>
      <c r="C51" s="93"/>
      <c r="D51" s="61"/>
      <c r="E51" s="72">
        <v>0</v>
      </c>
      <c r="F51" s="67"/>
      <c r="G51" s="81"/>
      <c r="H51" s="78"/>
      <c r="I51" s="3">
        <v>44</v>
      </c>
      <c r="J51" s="10" t="s">
        <v>19</v>
      </c>
      <c r="K51" s="1" t="e">
        <f>#REF!-(#REF!*D51%)</f>
        <v>#REF!</v>
      </c>
    </row>
    <row r="52" spans="1:11" s="1" customFormat="1" ht="39.75" customHeight="1">
      <c r="A52" s="81"/>
      <c r="B52" s="94"/>
      <c r="C52" s="93"/>
      <c r="D52" s="61"/>
      <c r="E52" s="72">
        <v>0</v>
      </c>
      <c r="F52" s="67"/>
      <c r="G52" s="81"/>
      <c r="H52" s="78"/>
      <c r="I52" s="3">
        <v>46</v>
      </c>
      <c r="J52" s="10" t="s">
        <v>19</v>
      </c>
      <c r="K52" s="1" t="e">
        <f>#REF!-(#REF!*D52%)</f>
        <v>#REF!</v>
      </c>
    </row>
    <row r="53" spans="1:11" s="1" customFormat="1" ht="39.75" customHeight="1">
      <c r="A53" s="81"/>
      <c r="B53" s="94"/>
      <c r="C53" s="93"/>
      <c r="D53" s="61"/>
      <c r="E53" s="72">
        <v>0</v>
      </c>
      <c r="F53" s="67"/>
      <c r="G53" s="81"/>
      <c r="H53" s="78"/>
      <c r="I53" s="3">
        <v>48</v>
      </c>
      <c r="J53" s="10" t="s">
        <v>19</v>
      </c>
      <c r="K53" s="1" t="e">
        <f>#REF!-(#REF!*D53%)</f>
        <v>#REF!</v>
      </c>
    </row>
    <row r="54" spans="1:11" s="1" customFormat="1" ht="39.75" customHeight="1">
      <c r="A54" s="81"/>
      <c r="B54" s="94"/>
      <c r="C54" s="93"/>
      <c r="D54" s="61"/>
      <c r="E54" s="72">
        <v>0</v>
      </c>
      <c r="F54" s="67"/>
      <c r="G54" s="81"/>
      <c r="H54" s="78"/>
      <c r="I54" s="9">
        <v>50</v>
      </c>
      <c r="J54" s="10" t="s">
        <v>19</v>
      </c>
      <c r="K54" s="1" t="e">
        <f>#REF!-(#REF!*D54%)</f>
        <v>#REF!</v>
      </c>
    </row>
    <row r="55" spans="1:11" s="1" customFormat="1" ht="39.75" customHeight="1">
      <c r="A55" s="81"/>
      <c r="B55" s="94"/>
      <c r="C55" s="93"/>
      <c r="D55" s="61"/>
      <c r="E55" s="72">
        <v>0</v>
      </c>
      <c r="F55" s="67"/>
      <c r="G55" s="81"/>
      <c r="H55" s="80" t="s">
        <v>128</v>
      </c>
      <c r="I55" s="7">
        <v>42</v>
      </c>
      <c r="J55" s="10" t="s">
        <v>19</v>
      </c>
      <c r="K55" s="1" t="e">
        <f>#REF!-(#REF!*D55%)</f>
        <v>#REF!</v>
      </c>
    </row>
    <row r="56" spans="1:11" s="1" customFormat="1" ht="39.75" customHeight="1">
      <c r="A56" s="81"/>
      <c r="B56" s="94"/>
      <c r="C56" s="93"/>
      <c r="D56" s="61"/>
      <c r="E56" s="72">
        <v>0</v>
      </c>
      <c r="F56" s="67"/>
      <c r="G56" s="81"/>
      <c r="H56" s="80"/>
      <c r="I56" s="7">
        <v>44</v>
      </c>
      <c r="J56" s="10" t="s">
        <v>19</v>
      </c>
      <c r="K56" s="1" t="e">
        <f>#REF!-(#REF!*D56%)</f>
        <v>#REF!</v>
      </c>
    </row>
    <row r="57" spans="1:11" s="1" customFormat="1" ht="39.75" customHeight="1">
      <c r="A57" s="81"/>
      <c r="B57" s="94"/>
      <c r="C57" s="93"/>
      <c r="D57" s="61"/>
      <c r="E57" s="72">
        <v>0</v>
      </c>
      <c r="F57" s="67"/>
      <c r="G57" s="81"/>
      <c r="H57" s="80"/>
      <c r="I57" s="7">
        <v>46</v>
      </c>
      <c r="J57" s="20" t="s">
        <v>19</v>
      </c>
      <c r="K57" s="1" t="e">
        <f>#REF!-(#REF!*D57%)</f>
        <v>#REF!</v>
      </c>
    </row>
    <row r="58" spans="1:11" s="1" customFormat="1" ht="39.75" customHeight="1">
      <c r="A58" s="81"/>
      <c r="B58" s="94"/>
      <c r="C58" s="93"/>
      <c r="D58" s="61"/>
      <c r="E58" s="72">
        <v>0</v>
      </c>
      <c r="F58" s="67"/>
      <c r="G58" s="81"/>
      <c r="H58" s="80"/>
      <c r="I58" s="7">
        <v>48</v>
      </c>
      <c r="J58" s="20" t="s">
        <v>19</v>
      </c>
      <c r="K58" s="1" t="e">
        <f>#REF!-(#REF!*D58%)</f>
        <v>#REF!</v>
      </c>
    </row>
    <row r="59" spans="1:11" s="1" customFormat="1" ht="33" customHeight="1">
      <c r="A59" s="81" t="s">
        <v>22</v>
      </c>
      <c r="B59" s="94" t="s">
        <v>110</v>
      </c>
      <c r="C59" s="93"/>
      <c r="D59" s="60">
        <v>5</v>
      </c>
      <c r="E59" s="73">
        <v>2213.5</v>
      </c>
      <c r="F59" s="104">
        <v>2330</v>
      </c>
      <c r="G59" s="81" t="s">
        <v>12</v>
      </c>
      <c r="H59" s="77" t="s">
        <v>18</v>
      </c>
      <c r="I59" s="3">
        <v>42</v>
      </c>
      <c r="J59" s="5" t="s">
        <v>16</v>
      </c>
      <c r="K59" s="1" t="e">
        <f>#REF!-(#REF!*D59%)</f>
        <v>#REF!</v>
      </c>
    </row>
    <row r="60" spans="1:11" s="1" customFormat="1" ht="33" customHeight="1">
      <c r="A60" s="81"/>
      <c r="B60" s="94"/>
      <c r="C60" s="93"/>
      <c r="D60" s="61"/>
      <c r="E60" s="73">
        <v>0</v>
      </c>
      <c r="F60" s="104"/>
      <c r="G60" s="81"/>
      <c r="H60" s="78"/>
      <c r="I60" s="3">
        <v>44</v>
      </c>
      <c r="J60" s="19" t="s">
        <v>19</v>
      </c>
      <c r="K60" s="1" t="e">
        <f>#REF!-(#REF!*D60%)</f>
        <v>#REF!</v>
      </c>
    </row>
    <row r="61" spans="1:11" s="1" customFormat="1" ht="33" customHeight="1">
      <c r="A61" s="81"/>
      <c r="B61" s="94"/>
      <c r="C61" s="93"/>
      <c r="D61" s="61"/>
      <c r="E61" s="73">
        <v>0</v>
      </c>
      <c r="F61" s="104"/>
      <c r="G61" s="81"/>
      <c r="H61" s="78"/>
      <c r="I61" s="3">
        <v>46</v>
      </c>
      <c r="J61" s="19" t="s">
        <v>19</v>
      </c>
      <c r="K61" s="1" t="e">
        <f>#REF!-(#REF!*D61%)</f>
        <v>#REF!</v>
      </c>
    </row>
    <row r="62" spans="1:11" s="1" customFormat="1" ht="33" customHeight="1">
      <c r="A62" s="81"/>
      <c r="B62" s="94"/>
      <c r="C62" s="93"/>
      <c r="D62" s="61"/>
      <c r="E62" s="73">
        <v>0</v>
      </c>
      <c r="F62" s="104"/>
      <c r="G62" s="81"/>
      <c r="H62" s="78"/>
      <c r="I62" s="3">
        <v>48</v>
      </c>
      <c r="J62" s="5" t="s">
        <v>16</v>
      </c>
      <c r="K62" s="1" t="e">
        <f>#REF!-(#REF!*D62%)</f>
        <v>#REF!</v>
      </c>
    </row>
    <row r="63" spans="1:11" s="1" customFormat="1" ht="33" customHeight="1">
      <c r="A63" s="81"/>
      <c r="B63" s="94"/>
      <c r="C63" s="93"/>
      <c r="D63" s="61"/>
      <c r="E63" s="73">
        <v>0</v>
      </c>
      <c r="F63" s="104"/>
      <c r="G63" s="81"/>
      <c r="H63" s="78"/>
      <c r="I63" s="3">
        <v>50</v>
      </c>
      <c r="J63" s="19" t="s">
        <v>19</v>
      </c>
      <c r="K63" s="1" t="e">
        <f>#REF!-(#REF!*D63%)</f>
        <v>#REF!</v>
      </c>
    </row>
    <row r="64" spans="1:11" s="1" customFormat="1" ht="33" customHeight="1">
      <c r="A64" s="81" t="s">
        <v>75</v>
      </c>
      <c r="B64" s="94" t="s">
        <v>111</v>
      </c>
      <c r="C64" s="93"/>
      <c r="D64" s="60">
        <v>5</v>
      </c>
      <c r="E64" s="71">
        <v>1795.5</v>
      </c>
      <c r="F64" s="66">
        <v>1890</v>
      </c>
      <c r="G64" s="81" t="s">
        <v>12</v>
      </c>
      <c r="H64" s="77" t="s">
        <v>18</v>
      </c>
      <c r="I64" s="3">
        <v>42</v>
      </c>
      <c r="J64" s="5" t="s">
        <v>16</v>
      </c>
      <c r="K64" s="1" t="e">
        <f>#REF!-(#REF!*D64%)</f>
        <v>#REF!</v>
      </c>
    </row>
    <row r="65" spans="1:11" s="1" customFormat="1" ht="33" customHeight="1">
      <c r="A65" s="81"/>
      <c r="B65" s="94"/>
      <c r="C65" s="93"/>
      <c r="D65" s="61"/>
      <c r="E65" s="72">
        <v>0</v>
      </c>
      <c r="F65" s="67"/>
      <c r="G65" s="81"/>
      <c r="H65" s="78"/>
      <c r="I65" s="3">
        <v>44</v>
      </c>
      <c r="J65" s="5" t="s">
        <v>16</v>
      </c>
      <c r="K65" s="1" t="e">
        <f>#REF!-(#REF!*D65%)</f>
        <v>#REF!</v>
      </c>
    </row>
    <row r="66" spans="1:11" s="1" customFormat="1" ht="33" customHeight="1">
      <c r="A66" s="81"/>
      <c r="B66" s="94"/>
      <c r="C66" s="93"/>
      <c r="D66" s="61"/>
      <c r="E66" s="72">
        <v>0</v>
      </c>
      <c r="F66" s="67"/>
      <c r="G66" s="81"/>
      <c r="H66" s="78"/>
      <c r="I66" s="3">
        <v>46</v>
      </c>
      <c r="J66" s="5" t="s">
        <v>16</v>
      </c>
      <c r="K66" s="1" t="e">
        <f>#REF!-(#REF!*D66%)</f>
        <v>#REF!</v>
      </c>
    </row>
    <row r="67" spans="1:11" s="1" customFormat="1" ht="33" customHeight="1">
      <c r="A67" s="81"/>
      <c r="B67" s="94"/>
      <c r="C67" s="93"/>
      <c r="D67" s="61"/>
      <c r="E67" s="72">
        <v>0</v>
      </c>
      <c r="F67" s="67"/>
      <c r="G67" s="81"/>
      <c r="H67" s="78"/>
      <c r="I67" s="3">
        <v>48</v>
      </c>
      <c r="J67" s="5" t="s">
        <v>16</v>
      </c>
      <c r="K67" s="1" t="e">
        <f>#REF!-(#REF!*D67%)</f>
        <v>#REF!</v>
      </c>
    </row>
    <row r="68" spans="1:11" s="1" customFormat="1" ht="33" customHeight="1">
      <c r="A68" s="81"/>
      <c r="B68" s="94"/>
      <c r="C68" s="93"/>
      <c r="D68" s="61"/>
      <c r="E68" s="72">
        <v>0</v>
      </c>
      <c r="F68" s="67"/>
      <c r="G68" s="81"/>
      <c r="H68" s="78"/>
      <c r="I68" s="3">
        <v>50</v>
      </c>
      <c r="J68" s="5" t="s">
        <v>16</v>
      </c>
      <c r="K68" s="1" t="e">
        <f>#REF!-(#REF!*D68%)</f>
        <v>#REF!</v>
      </c>
    </row>
    <row r="69" spans="1:11" s="1" customFormat="1" ht="21.75" customHeight="1">
      <c r="A69" s="81" t="s">
        <v>22</v>
      </c>
      <c r="B69" s="102" t="s">
        <v>79</v>
      </c>
      <c r="C69" s="80"/>
      <c r="D69" s="60">
        <v>5</v>
      </c>
      <c r="E69" s="103">
        <v>2973.5</v>
      </c>
      <c r="F69" s="103">
        <v>3130</v>
      </c>
      <c r="G69" s="100" t="s">
        <v>74</v>
      </c>
      <c r="H69" s="77" t="s">
        <v>77</v>
      </c>
      <c r="I69" s="3">
        <v>42</v>
      </c>
      <c r="J69" s="5" t="s">
        <v>16</v>
      </c>
      <c r="K69" s="1" t="e">
        <f>#REF!-(#REF!*D69%)</f>
        <v>#REF!</v>
      </c>
    </row>
    <row r="70" spans="1:11" s="1" customFormat="1" ht="21.75" customHeight="1">
      <c r="A70" s="81"/>
      <c r="B70" s="102"/>
      <c r="C70" s="80"/>
      <c r="D70" s="61"/>
      <c r="E70" s="103">
        <v>0</v>
      </c>
      <c r="F70" s="103"/>
      <c r="G70" s="101"/>
      <c r="H70" s="78"/>
      <c r="I70" s="3">
        <v>44</v>
      </c>
      <c r="J70" s="5" t="s">
        <v>16</v>
      </c>
      <c r="K70" s="1" t="e">
        <f>#REF!-(#REF!*D70%)</f>
        <v>#REF!</v>
      </c>
    </row>
    <row r="71" spans="1:11" s="1" customFormat="1" ht="21.75" customHeight="1">
      <c r="A71" s="81"/>
      <c r="B71" s="102"/>
      <c r="C71" s="80"/>
      <c r="D71" s="61"/>
      <c r="E71" s="103">
        <v>0</v>
      </c>
      <c r="F71" s="103"/>
      <c r="G71" s="101"/>
      <c r="H71" s="78"/>
      <c r="I71" s="3">
        <v>46</v>
      </c>
      <c r="J71" s="5" t="s">
        <v>16</v>
      </c>
      <c r="K71" s="1" t="e">
        <f>#REF!-(#REF!*D71%)</f>
        <v>#REF!</v>
      </c>
    </row>
    <row r="72" spans="1:11" s="1" customFormat="1" ht="21.75" customHeight="1">
      <c r="A72" s="81"/>
      <c r="B72" s="102"/>
      <c r="C72" s="80"/>
      <c r="D72" s="61"/>
      <c r="E72" s="103">
        <v>0</v>
      </c>
      <c r="F72" s="103"/>
      <c r="G72" s="101"/>
      <c r="H72" s="78"/>
      <c r="I72" s="3">
        <v>48</v>
      </c>
      <c r="J72" s="5" t="s">
        <v>16</v>
      </c>
      <c r="K72" s="1" t="e">
        <f>#REF!-(#REF!*D72%)</f>
        <v>#REF!</v>
      </c>
    </row>
    <row r="73" spans="1:11" s="1" customFormat="1" ht="21.75" customHeight="1">
      <c r="A73" s="81"/>
      <c r="B73" s="102"/>
      <c r="C73" s="80"/>
      <c r="D73" s="61"/>
      <c r="E73" s="103">
        <v>0</v>
      </c>
      <c r="F73" s="103"/>
      <c r="G73" s="101"/>
      <c r="H73" s="78"/>
      <c r="I73" s="3">
        <v>50</v>
      </c>
      <c r="J73" s="5" t="s">
        <v>16</v>
      </c>
      <c r="K73" s="1" t="e">
        <f>#REF!-(#REF!*D73%)</f>
        <v>#REF!</v>
      </c>
    </row>
    <row r="74" spans="1:11" s="1" customFormat="1" ht="21.75" customHeight="1">
      <c r="A74" s="81"/>
      <c r="B74" s="102"/>
      <c r="C74" s="80"/>
      <c r="D74" s="61"/>
      <c r="E74" s="103">
        <v>0</v>
      </c>
      <c r="F74" s="103"/>
      <c r="G74" s="101"/>
      <c r="H74" s="78"/>
      <c r="I74" s="3">
        <v>52</v>
      </c>
      <c r="J74" s="5" t="s">
        <v>16</v>
      </c>
      <c r="K74" s="1" t="e">
        <f>#REF!-(#REF!*D74%)</f>
        <v>#REF!</v>
      </c>
    </row>
    <row r="75" spans="1:11" s="1" customFormat="1" ht="21.75" customHeight="1">
      <c r="A75" s="81"/>
      <c r="B75" s="102"/>
      <c r="C75" s="80"/>
      <c r="D75" s="61"/>
      <c r="E75" s="103">
        <v>0</v>
      </c>
      <c r="F75" s="103"/>
      <c r="G75" s="101"/>
      <c r="H75" s="78"/>
      <c r="I75" s="3">
        <v>54</v>
      </c>
      <c r="J75" s="5" t="s">
        <v>16</v>
      </c>
      <c r="K75" s="1" t="e">
        <f>#REF!-(#REF!*D75%)</f>
        <v>#REF!</v>
      </c>
    </row>
    <row r="76" spans="1:11" s="1" customFormat="1" ht="21.75" customHeight="1">
      <c r="A76" s="81"/>
      <c r="B76" s="102"/>
      <c r="C76" s="80"/>
      <c r="D76" s="61"/>
      <c r="E76" s="103">
        <v>0</v>
      </c>
      <c r="F76" s="103"/>
      <c r="G76" s="101"/>
      <c r="H76" s="78"/>
      <c r="I76" s="3">
        <v>56</v>
      </c>
      <c r="J76" s="19" t="s">
        <v>19</v>
      </c>
      <c r="K76" s="1" t="e">
        <f>#REF!-(#REF!*D76%)</f>
        <v>#REF!</v>
      </c>
    </row>
    <row r="77" spans="1:11" s="1" customFormat="1" ht="26.25" customHeight="1">
      <c r="A77" s="81" t="s">
        <v>78</v>
      </c>
      <c r="B77" s="102" t="s">
        <v>112</v>
      </c>
      <c r="C77" s="90"/>
      <c r="D77" s="60">
        <v>5</v>
      </c>
      <c r="E77" s="71">
        <v>2555.5</v>
      </c>
      <c r="F77" s="66">
        <v>2690</v>
      </c>
      <c r="G77" s="100" t="s">
        <v>74</v>
      </c>
      <c r="H77" s="77" t="s">
        <v>77</v>
      </c>
      <c r="I77" s="3">
        <v>42</v>
      </c>
      <c r="J77" s="5" t="s">
        <v>16</v>
      </c>
      <c r="K77" s="1" t="e">
        <f>#REF!-(#REF!*D77%)</f>
        <v>#REF!</v>
      </c>
    </row>
    <row r="78" spans="1:11" s="1" customFormat="1" ht="26.25" customHeight="1">
      <c r="A78" s="81"/>
      <c r="B78" s="102"/>
      <c r="C78" s="91"/>
      <c r="D78" s="61"/>
      <c r="E78" s="72">
        <v>0</v>
      </c>
      <c r="F78" s="67"/>
      <c r="G78" s="101"/>
      <c r="H78" s="78"/>
      <c r="I78" s="3">
        <v>44</v>
      </c>
      <c r="J78" s="5" t="s">
        <v>16</v>
      </c>
      <c r="K78" s="1" t="e">
        <f>#REF!-(#REF!*D78%)</f>
        <v>#REF!</v>
      </c>
    </row>
    <row r="79" spans="1:11" s="1" customFormat="1" ht="26.25" customHeight="1">
      <c r="A79" s="81"/>
      <c r="B79" s="102"/>
      <c r="C79" s="91"/>
      <c r="D79" s="61"/>
      <c r="E79" s="72">
        <v>0</v>
      </c>
      <c r="F79" s="67"/>
      <c r="G79" s="101"/>
      <c r="H79" s="78"/>
      <c r="I79" s="3">
        <v>46</v>
      </c>
      <c r="J79" s="19" t="s">
        <v>19</v>
      </c>
      <c r="K79" s="1" t="e">
        <f>#REF!-(#REF!*D79%)</f>
        <v>#REF!</v>
      </c>
    </row>
    <row r="80" spans="1:11" s="1" customFormat="1" ht="26.25" customHeight="1">
      <c r="A80" s="81"/>
      <c r="B80" s="102"/>
      <c r="C80" s="91"/>
      <c r="D80" s="61"/>
      <c r="E80" s="72">
        <v>0</v>
      </c>
      <c r="F80" s="67"/>
      <c r="G80" s="101"/>
      <c r="H80" s="78"/>
      <c r="I80" s="3">
        <v>48</v>
      </c>
      <c r="J80" s="19" t="s">
        <v>19</v>
      </c>
      <c r="K80" s="1" t="e">
        <f>#REF!-(#REF!*D80%)</f>
        <v>#REF!</v>
      </c>
    </row>
    <row r="81" spans="1:11" s="1" customFormat="1" ht="26.25" customHeight="1">
      <c r="A81" s="81"/>
      <c r="B81" s="102"/>
      <c r="C81" s="91"/>
      <c r="D81" s="61"/>
      <c r="E81" s="72">
        <v>0</v>
      </c>
      <c r="F81" s="67"/>
      <c r="G81" s="101"/>
      <c r="H81" s="78"/>
      <c r="I81" s="3">
        <v>50</v>
      </c>
      <c r="J81" s="19" t="s">
        <v>19</v>
      </c>
      <c r="K81" s="1" t="e">
        <f>#REF!-(#REF!*D81%)</f>
        <v>#REF!</v>
      </c>
    </row>
    <row r="82" spans="1:11" s="1" customFormat="1" ht="26.25" customHeight="1">
      <c r="A82" s="81"/>
      <c r="B82" s="102"/>
      <c r="C82" s="91"/>
      <c r="D82" s="61"/>
      <c r="E82" s="72">
        <v>0</v>
      </c>
      <c r="F82" s="67"/>
      <c r="G82" s="101"/>
      <c r="H82" s="80" t="s">
        <v>76</v>
      </c>
      <c r="I82" s="3">
        <v>42</v>
      </c>
      <c r="J82" s="5" t="s">
        <v>16</v>
      </c>
      <c r="K82" s="1" t="e">
        <f>#REF!-(#REF!*D82%)</f>
        <v>#REF!</v>
      </c>
    </row>
    <row r="83" spans="1:11" s="1" customFormat="1" ht="26.25" customHeight="1">
      <c r="A83" s="81"/>
      <c r="B83" s="102"/>
      <c r="C83" s="91"/>
      <c r="D83" s="61"/>
      <c r="E83" s="72">
        <v>0</v>
      </c>
      <c r="F83" s="67"/>
      <c r="G83" s="101"/>
      <c r="H83" s="80"/>
      <c r="I83" s="3">
        <v>44</v>
      </c>
      <c r="J83" s="5" t="s">
        <v>16</v>
      </c>
      <c r="K83" s="1" t="e">
        <f>#REF!-(#REF!*D83%)</f>
        <v>#REF!</v>
      </c>
    </row>
    <row r="84" spans="1:11" s="1" customFormat="1" ht="26.25" customHeight="1">
      <c r="A84" s="81"/>
      <c r="B84" s="102"/>
      <c r="C84" s="91"/>
      <c r="D84" s="61"/>
      <c r="E84" s="72">
        <v>0</v>
      </c>
      <c r="F84" s="67"/>
      <c r="G84" s="101"/>
      <c r="H84" s="80"/>
      <c r="I84" s="3">
        <v>46</v>
      </c>
      <c r="J84" s="19" t="s">
        <v>19</v>
      </c>
      <c r="K84" s="1" t="e">
        <f>#REF!-(#REF!*D84%)</f>
        <v>#REF!</v>
      </c>
    </row>
    <row r="85" spans="1:11" s="1" customFormat="1" ht="26.25" customHeight="1">
      <c r="A85" s="81"/>
      <c r="B85" s="102"/>
      <c r="C85" s="91"/>
      <c r="D85" s="61"/>
      <c r="E85" s="72">
        <v>0</v>
      </c>
      <c r="F85" s="67"/>
      <c r="G85" s="101"/>
      <c r="H85" s="80"/>
      <c r="I85" s="3">
        <v>48</v>
      </c>
      <c r="J85" s="5" t="s">
        <v>16</v>
      </c>
      <c r="K85" s="1" t="e">
        <f>#REF!-(#REF!*D85%)</f>
        <v>#REF!</v>
      </c>
    </row>
    <row r="86" spans="1:11" s="1" customFormat="1" ht="26.25" customHeight="1">
      <c r="A86" s="81"/>
      <c r="B86" s="102"/>
      <c r="C86" s="91"/>
      <c r="D86" s="61"/>
      <c r="E86" s="72">
        <v>0</v>
      </c>
      <c r="F86" s="67"/>
      <c r="G86" s="101"/>
      <c r="H86" s="80"/>
      <c r="I86" s="3">
        <v>50</v>
      </c>
      <c r="J86" s="5" t="s">
        <v>16</v>
      </c>
      <c r="K86" s="1" t="e">
        <f>#REF!-(#REF!*D86%)</f>
        <v>#REF!</v>
      </c>
    </row>
    <row r="87" spans="1:11" s="1" customFormat="1" ht="26.25" customHeight="1">
      <c r="A87" s="81"/>
      <c r="B87" s="102"/>
      <c r="C87" s="91"/>
      <c r="D87" s="61"/>
      <c r="E87" s="72">
        <v>0</v>
      </c>
      <c r="F87" s="67"/>
      <c r="G87" s="101"/>
      <c r="H87" s="80"/>
      <c r="I87" s="3">
        <v>52</v>
      </c>
      <c r="J87" s="5" t="s">
        <v>16</v>
      </c>
      <c r="K87" s="1" t="e">
        <f>#REF!-(#REF!*D87%)</f>
        <v>#REF!</v>
      </c>
    </row>
    <row r="88" spans="1:11" s="1" customFormat="1" ht="26.25" customHeight="1">
      <c r="A88" s="81"/>
      <c r="B88" s="102"/>
      <c r="C88" s="91"/>
      <c r="D88" s="61"/>
      <c r="E88" s="72">
        <v>0</v>
      </c>
      <c r="F88" s="67"/>
      <c r="G88" s="101"/>
      <c r="H88" s="80"/>
      <c r="I88" s="3">
        <v>54</v>
      </c>
      <c r="J88" s="34" t="s">
        <v>19</v>
      </c>
      <c r="K88" s="1" t="e">
        <f>#REF!-(#REF!*D88%)</f>
        <v>#REF!</v>
      </c>
    </row>
    <row r="89" spans="1:11" s="1" customFormat="1" ht="26.25" customHeight="1">
      <c r="A89" s="81"/>
      <c r="B89" s="102"/>
      <c r="C89" s="92"/>
      <c r="D89" s="61"/>
      <c r="E89" s="95">
        <v>0</v>
      </c>
      <c r="F89" s="105"/>
      <c r="G89" s="101"/>
      <c r="H89" s="80"/>
      <c r="I89" s="3">
        <v>56</v>
      </c>
      <c r="J89" s="34" t="s">
        <v>19</v>
      </c>
      <c r="K89" s="1" t="e">
        <f>#REF!-(#REF!*D89%)</f>
        <v>#REF!</v>
      </c>
    </row>
    <row r="90" spans="1:11" s="1" customFormat="1" ht="24" customHeight="1">
      <c r="A90" s="109" t="s">
        <v>22</v>
      </c>
      <c r="B90" s="111" t="s">
        <v>139</v>
      </c>
      <c r="C90" s="109"/>
      <c r="D90" s="60">
        <v>5</v>
      </c>
      <c r="E90" s="60">
        <v>3284.0550000000003</v>
      </c>
      <c r="F90" s="60">
        <v>3456.9</v>
      </c>
      <c r="G90" s="77" t="s">
        <v>140</v>
      </c>
      <c r="H90" s="77" t="s">
        <v>141</v>
      </c>
      <c r="I90" s="3">
        <v>42</v>
      </c>
      <c r="J90" s="5" t="s">
        <v>16</v>
      </c>
    </row>
    <row r="91" spans="1:11" s="1" customFormat="1" ht="24" customHeight="1">
      <c r="A91" s="110"/>
      <c r="B91" s="112"/>
      <c r="C91" s="110"/>
      <c r="D91" s="61"/>
      <c r="E91" s="61">
        <v>0</v>
      </c>
      <c r="F91" s="61">
        <v>0</v>
      </c>
      <c r="G91" s="78"/>
      <c r="H91" s="78"/>
      <c r="I91" s="3">
        <v>44</v>
      </c>
      <c r="J91" s="5" t="s">
        <v>16</v>
      </c>
    </row>
    <row r="92" spans="1:11" s="1" customFormat="1" ht="24" customHeight="1">
      <c r="A92" s="110"/>
      <c r="B92" s="112"/>
      <c r="C92" s="110"/>
      <c r="D92" s="61"/>
      <c r="E92" s="61">
        <v>0</v>
      </c>
      <c r="F92" s="61">
        <v>0</v>
      </c>
      <c r="G92" s="78"/>
      <c r="H92" s="78"/>
      <c r="I92" s="3">
        <v>46</v>
      </c>
      <c r="J92" s="5" t="s">
        <v>16</v>
      </c>
    </row>
    <row r="93" spans="1:11" s="1" customFormat="1" ht="24" customHeight="1">
      <c r="A93" s="110"/>
      <c r="B93" s="112"/>
      <c r="C93" s="110"/>
      <c r="D93" s="61"/>
      <c r="E93" s="61">
        <v>0</v>
      </c>
      <c r="F93" s="61"/>
      <c r="G93" s="78"/>
      <c r="H93" s="78"/>
      <c r="I93" s="3">
        <v>48</v>
      </c>
      <c r="J93" s="34" t="s">
        <v>19</v>
      </c>
    </row>
    <row r="94" spans="1:11" s="1" customFormat="1" ht="24" customHeight="1">
      <c r="A94" s="110"/>
      <c r="B94" s="112"/>
      <c r="C94" s="110"/>
      <c r="D94" s="61"/>
      <c r="E94" s="61">
        <v>0</v>
      </c>
      <c r="F94" s="61"/>
      <c r="G94" s="78"/>
      <c r="H94" s="78"/>
      <c r="I94" s="3">
        <v>50</v>
      </c>
      <c r="J94" s="34" t="s">
        <v>19</v>
      </c>
    </row>
    <row r="95" spans="1:11" s="1" customFormat="1" ht="24" customHeight="1">
      <c r="A95" s="110"/>
      <c r="B95" s="112"/>
      <c r="C95" s="110"/>
      <c r="D95" s="61"/>
      <c r="E95" s="61">
        <v>0</v>
      </c>
      <c r="F95" s="61">
        <v>0</v>
      </c>
      <c r="G95" s="78"/>
      <c r="H95" s="78"/>
      <c r="I95" s="3">
        <v>52</v>
      </c>
      <c r="J95" s="34" t="s">
        <v>19</v>
      </c>
    </row>
    <row r="96" spans="1:11" s="1" customFormat="1" ht="24" customHeight="1">
      <c r="A96" s="110"/>
      <c r="B96" s="112"/>
      <c r="C96" s="110"/>
      <c r="D96" s="61"/>
      <c r="E96" s="61">
        <v>0</v>
      </c>
      <c r="F96" s="61">
        <v>0</v>
      </c>
      <c r="G96" s="79"/>
      <c r="H96" s="79"/>
      <c r="I96" s="3">
        <v>54</v>
      </c>
      <c r="J96" s="34" t="s">
        <v>19</v>
      </c>
    </row>
    <row r="97" spans="1:11" s="1" customFormat="1" ht="24.75" customHeight="1">
      <c r="A97" s="109" t="s">
        <v>78</v>
      </c>
      <c r="B97" s="111" t="s">
        <v>142</v>
      </c>
      <c r="C97" s="109"/>
      <c r="D97" s="60">
        <v>5</v>
      </c>
      <c r="E97" s="60">
        <v>2949.75</v>
      </c>
      <c r="F97" s="60">
        <v>3105</v>
      </c>
      <c r="G97" s="77" t="s">
        <v>143</v>
      </c>
      <c r="H97" s="77" t="s">
        <v>141</v>
      </c>
      <c r="I97" s="3">
        <v>42</v>
      </c>
      <c r="J97" s="5" t="s">
        <v>16</v>
      </c>
    </row>
    <row r="98" spans="1:11" s="1" customFormat="1" ht="24.75" customHeight="1">
      <c r="A98" s="110"/>
      <c r="B98" s="112"/>
      <c r="C98" s="110"/>
      <c r="D98" s="61"/>
      <c r="E98" s="61">
        <v>0</v>
      </c>
      <c r="F98" s="61">
        <v>0</v>
      </c>
      <c r="G98" s="78"/>
      <c r="H98" s="78"/>
      <c r="I98" s="3">
        <v>44</v>
      </c>
      <c r="J98" s="35" t="s">
        <v>19</v>
      </c>
    </row>
    <row r="99" spans="1:11" s="1" customFormat="1" ht="24.75" customHeight="1">
      <c r="A99" s="110"/>
      <c r="B99" s="112"/>
      <c r="C99" s="110"/>
      <c r="D99" s="61"/>
      <c r="E99" s="61">
        <v>0</v>
      </c>
      <c r="F99" s="61">
        <v>0</v>
      </c>
      <c r="G99" s="78"/>
      <c r="H99" s="78"/>
      <c r="I99" s="3">
        <v>46</v>
      </c>
      <c r="J99" s="35" t="s">
        <v>19</v>
      </c>
    </row>
    <row r="100" spans="1:11" s="1" customFormat="1" ht="24.75" customHeight="1">
      <c r="A100" s="110"/>
      <c r="B100" s="112"/>
      <c r="C100" s="110"/>
      <c r="D100" s="61"/>
      <c r="E100" s="61">
        <v>0</v>
      </c>
      <c r="F100" s="61"/>
      <c r="G100" s="78"/>
      <c r="H100" s="78"/>
      <c r="I100" s="3">
        <v>48</v>
      </c>
      <c r="J100" s="35" t="s">
        <v>19</v>
      </c>
    </row>
    <row r="101" spans="1:11" s="1" customFormat="1" ht="24.75" customHeight="1">
      <c r="A101" s="110"/>
      <c r="B101" s="112"/>
      <c r="C101" s="110"/>
      <c r="D101" s="61"/>
      <c r="E101" s="61">
        <v>0</v>
      </c>
      <c r="F101" s="61"/>
      <c r="G101" s="78"/>
      <c r="H101" s="78"/>
      <c r="I101" s="3">
        <v>50</v>
      </c>
      <c r="J101" s="35" t="s">
        <v>19</v>
      </c>
    </row>
    <row r="102" spans="1:11" s="1" customFormat="1" ht="24.75" customHeight="1">
      <c r="A102" s="110"/>
      <c r="B102" s="112"/>
      <c r="C102" s="110"/>
      <c r="D102" s="61"/>
      <c r="E102" s="61">
        <v>0</v>
      </c>
      <c r="F102" s="61">
        <v>0</v>
      </c>
      <c r="G102" s="78"/>
      <c r="H102" s="78"/>
      <c r="I102" s="3">
        <v>52</v>
      </c>
      <c r="J102" s="35" t="s">
        <v>19</v>
      </c>
    </row>
    <row r="103" spans="1:11" s="1" customFormat="1" ht="24.75" customHeight="1">
      <c r="A103" s="110"/>
      <c r="B103" s="112"/>
      <c r="C103" s="110"/>
      <c r="D103" s="61"/>
      <c r="E103" s="61">
        <v>0</v>
      </c>
      <c r="F103" s="61">
        <v>0</v>
      </c>
      <c r="G103" s="79"/>
      <c r="H103" s="79"/>
      <c r="I103" s="3">
        <v>56</v>
      </c>
      <c r="J103" s="5" t="s">
        <v>16</v>
      </c>
    </row>
    <row r="104" spans="1:11" s="1" customFormat="1" ht="24.75" customHeight="1">
      <c r="A104" s="82" t="s">
        <v>10</v>
      </c>
      <c r="B104" s="96" t="s">
        <v>58</v>
      </c>
      <c r="C104" s="98"/>
      <c r="D104" s="63">
        <v>5</v>
      </c>
      <c r="E104" s="57">
        <v>4561.8999999999996</v>
      </c>
      <c r="F104" s="63">
        <v>4802</v>
      </c>
      <c r="G104" s="88" t="s">
        <v>55</v>
      </c>
      <c r="H104" s="77" t="s">
        <v>20</v>
      </c>
      <c r="I104" s="3">
        <v>42</v>
      </c>
      <c r="J104" s="5" t="s">
        <v>16</v>
      </c>
      <c r="K104" s="1" t="e">
        <f>#REF!-(#REF!*D104%)</f>
        <v>#REF!</v>
      </c>
    </row>
    <row r="105" spans="1:11" s="1" customFormat="1" ht="24.75" customHeight="1">
      <c r="A105" s="83"/>
      <c r="B105" s="97"/>
      <c r="C105" s="99"/>
      <c r="D105" s="65"/>
      <c r="E105" s="74">
        <v>0</v>
      </c>
      <c r="F105" s="65"/>
      <c r="G105" s="89"/>
      <c r="H105" s="78"/>
      <c r="I105" s="3">
        <v>44</v>
      </c>
      <c r="J105" s="5" t="s">
        <v>16</v>
      </c>
      <c r="K105" s="1" t="e">
        <f>#REF!-(#REF!*D105%)</f>
        <v>#REF!</v>
      </c>
    </row>
    <row r="106" spans="1:11" s="1" customFormat="1" ht="24.75" customHeight="1">
      <c r="A106" s="83"/>
      <c r="B106" s="97"/>
      <c r="C106" s="99"/>
      <c r="D106" s="65"/>
      <c r="E106" s="74">
        <v>0</v>
      </c>
      <c r="F106" s="65"/>
      <c r="G106" s="89"/>
      <c r="H106" s="78"/>
      <c r="I106" s="3">
        <v>48</v>
      </c>
      <c r="J106" s="5" t="s">
        <v>16</v>
      </c>
      <c r="K106" s="1" t="e">
        <f>#REF!-(#REF!*D106%)</f>
        <v>#REF!</v>
      </c>
    </row>
    <row r="107" spans="1:11" s="1" customFormat="1" ht="24.75" customHeight="1">
      <c r="A107" s="83"/>
      <c r="B107" s="97"/>
      <c r="C107" s="99"/>
      <c r="D107" s="65"/>
      <c r="E107" s="74">
        <v>0</v>
      </c>
      <c r="F107" s="65"/>
      <c r="G107" s="89"/>
      <c r="H107" s="78"/>
      <c r="I107" s="3">
        <v>50</v>
      </c>
      <c r="J107" s="19" t="s">
        <v>19</v>
      </c>
      <c r="K107" s="1" t="e">
        <f>#REF!-(#REF!*D107%)</f>
        <v>#REF!</v>
      </c>
    </row>
    <row r="108" spans="1:11" s="1" customFormat="1" ht="24.75" customHeight="1">
      <c r="A108" s="83"/>
      <c r="B108" s="97"/>
      <c r="C108" s="99"/>
      <c r="D108" s="65"/>
      <c r="E108" s="74">
        <v>0</v>
      </c>
      <c r="F108" s="65"/>
      <c r="G108" s="89"/>
      <c r="H108" s="80" t="s">
        <v>72</v>
      </c>
      <c r="I108" s="3">
        <v>42</v>
      </c>
      <c r="J108" s="5" t="s">
        <v>16</v>
      </c>
      <c r="K108" s="1" t="e">
        <f>#REF!-(#REF!*D108%)</f>
        <v>#REF!</v>
      </c>
    </row>
    <row r="109" spans="1:11" s="1" customFormat="1" ht="24.75" customHeight="1">
      <c r="A109" s="83"/>
      <c r="B109" s="97"/>
      <c r="C109" s="99"/>
      <c r="D109" s="65"/>
      <c r="E109" s="74">
        <v>0</v>
      </c>
      <c r="F109" s="65"/>
      <c r="G109" s="89"/>
      <c r="H109" s="80"/>
      <c r="I109" s="3">
        <v>44</v>
      </c>
      <c r="J109" s="5" t="s">
        <v>16</v>
      </c>
      <c r="K109" s="1" t="e">
        <f>#REF!-(#REF!*D109%)</f>
        <v>#REF!</v>
      </c>
    </row>
    <row r="110" spans="1:11" s="1" customFormat="1" ht="24.75" customHeight="1">
      <c r="A110" s="83"/>
      <c r="B110" s="97"/>
      <c r="C110" s="99"/>
      <c r="D110" s="64"/>
      <c r="E110" s="74">
        <v>0</v>
      </c>
      <c r="F110" s="65"/>
      <c r="G110" s="89"/>
      <c r="H110" s="80"/>
      <c r="I110" s="3">
        <v>50</v>
      </c>
      <c r="J110" s="19" t="s">
        <v>19</v>
      </c>
      <c r="K110" s="1" t="e">
        <f>#REF!-(#REF!*D110%)</f>
        <v>#REF!</v>
      </c>
    </row>
    <row r="111" spans="1:11" s="1" customFormat="1" ht="27" customHeight="1">
      <c r="A111" s="100" t="s">
        <v>80</v>
      </c>
      <c r="B111" s="113" t="s">
        <v>129</v>
      </c>
      <c r="C111" s="109"/>
      <c r="D111" s="84">
        <v>5</v>
      </c>
      <c r="E111" s="86">
        <v>4216.1000000000004</v>
      </c>
      <c r="F111" s="84">
        <v>4438</v>
      </c>
      <c r="G111" s="82" t="s">
        <v>41</v>
      </c>
      <c r="H111" s="82" t="s">
        <v>18</v>
      </c>
      <c r="I111" s="46">
        <v>42</v>
      </c>
      <c r="J111" s="5" t="s">
        <v>16</v>
      </c>
      <c r="K111" s="1" t="e">
        <f>#REF!-(#REF!*D111%)</f>
        <v>#REF!</v>
      </c>
    </row>
    <row r="112" spans="1:11" s="1" customFormat="1" ht="27" customHeight="1">
      <c r="A112" s="101"/>
      <c r="B112" s="114"/>
      <c r="C112" s="110"/>
      <c r="D112" s="85"/>
      <c r="E112" s="87">
        <v>0</v>
      </c>
      <c r="F112" s="85"/>
      <c r="G112" s="83"/>
      <c r="H112" s="83"/>
      <c r="I112" s="46">
        <v>44</v>
      </c>
      <c r="J112" s="5" t="s">
        <v>16</v>
      </c>
      <c r="K112" s="1" t="e">
        <f>#REF!-(#REF!*D112%)</f>
        <v>#REF!</v>
      </c>
    </row>
    <row r="113" spans="1:11" s="1" customFormat="1" ht="27" customHeight="1">
      <c r="A113" s="101"/>
      <c r="B113" s="114"/>
      <c r="C113" s="110"/>
      <c r="D113" s="85"/>
      <c r="E113" s="87">
        <v>0</v>
      </c>
      <c r="F113" s="85"/>
      <c r="G113" s="83"/>
      <c r="H113" s="83"/>
      <c r="I113" s="46">
        <v>46</v>
      </c>
      <c r="J113" s="5" t="s">
        <v>16</v>
      </c>
      <c r="K113" s="1" t="e">
        <f>#REF!-(#REF!*D113%)</f>
        <v>#REF!</v>
      </c>
    </row>
    <row r="114" spans="1:11" s="1" customFormat="1" ht="27" customHeight="1">
      <c r="A114" s="101"/>
      <c r="B114" s="114"/>
      <c r="C114" s="110"/>
      <c r="D114" s="85"/>
      <c r="E114" s="87">
        <v>0</v>
      </c>
      <c r="F114" s="85"/>
      <c r="G114" s="83"/>
      <c r="H114" s="83"/>
      <c r="I114" s="46">
        <v>48</v>
      </c>
      <c r="J114" s="19" t="s">
        <v>19</v>
      </c>
      <c r="K114" s="1" t="e">
        <f>#REF!-(#REF!*D114%)</f>
        <v>#REF!</v>
      </c>
    </row>
    <row r="115" spans="1:11" s="1" customFormat="1" ht="27" customHeight="1">
      <c r="A115" s="101"/>
      <c r="B115" s="114"/>
      <c r="C115" s="110"/>
      <c r="D115" s="85"/>
      <c r="E115" s="87">
        <v>0</v>
      </c>
      <c r="F115" s="85"/>
      <c r="G115" s="83"/>
      <c r="H115" s="83"/>
      <c r="I115" s="46">
        <v>50</v>
      </c>
      <c r="J115" s="19" t="s">
        <v>19</v>
      </c>
      <c r="K115" s="1" t="e">
        <f>#REF!-(#REF!*D115%)</f>
        <v>#REF!</v>
      </c>
    </row>
    <row r="116" spans="1:11" s="1" customFormat="1" ht="27" customHeight="1">
      <c r="A116" s="101"/>
      <c r="B116" s="114"/>
      <c r="C116" s="110"/>
      <c r="D116" s="85"/>
      <c r="E116" s="87">
        <v>0</v>
      </c>
      <c r="F116" s="85"/>
      <c r="G116" s="83"/>
      <c r="H116" s="83"/>
      <c r="I116" s="46">
        <v>54</v>
      </c>
      <c r="J116" s="19" t="s">
        <v>19</v>
      </c>
      <c r="K116" s="1" t="e">
        <f>#REF!-(#REF!*D116%)</f>
        <v>#REF!</v>
      </c>
    </row>
    <row r="117" spans="1:11" s="1" customFormat="1" ht="27" customHeight="1">
      <c r="A117" s="51"/>
      <c r="B117" s="53"/>
      <c r="C117" s="52"/>
      <c r="D117" s="85"/>
      <c r="E117" s="87"/>
      <c r="F117" s="85"/>
      <c r="G117" s="83"/>
      <c r="H117" s="56" t="s">
        <v>193</v>
      </c>
      <c r="I117" s="55">
        <v>56</v>
      </c>
      <c r="J117" s="135" t="s">
        <v>16</v>
      </c>
    </row>
    <row r="118" spans="1:11" s="1" customFormat="1" ht="27" hidden="1" customHeight="1">
      <c r="A118" s="51"/>
      <c r="B118" s="53"/>
      <c r="C118" s="52"/>
      <c r="D118" s="50"/>
      <c r="E118" s="54"/>
      <c r="F118" s="50"/>
      <c r="G118" s="49"/>
      <c r="H118" s="49"/>
      <c r="I118" s="55"/>
      <c r="J118" s="136"/>
    </row>
    <row r="119" spans="1:11" s="1" customFormat="1" ht="27" hidden="1" customHeight="1">
      <c r="A119" s="51"/>
      <c r="B119" s="53"/>
      <c r="C119" s="52"/>
      <c r="D119" s="50"/>
      <c r="E119" s="54"/>
      <c r="F119" s="50"/>
      <c r="G119" s="49"/>
      <c r="H119" s="49"/>
      <c r="I119" s="55"/>
      <c r="J119" s="136"/>
    </row>
    <row r="120" spans="1:11" s="1" customFormat="1" ht="27" hidden="1" customHeight="1">
      <c r="A120" s="51"/>
      <c r="B120" s="53"/>
      <c r="C120" s="52"/>
      <c r="D120" s="50"/>
      <c r="E120" s="54"/>
      <c r="F120" s="50"/>
      <c r="G120" s="49"/>
      <c r="H120" s="49"/>
      <c r="I120" s="55"/>
      <c r="J120" s="136"/>
    </row>
    <row r="121" spans="1:11" s="1" customFormat="1" ht="27" hidden="1" customHeight="1">
      <c r="A121" s="51"/>
      <c r="B121" s="53"/>
      <c r="C121" s="52"/>
      <c r="D121" s="50"/>
      <c r="E121" s="54"/>
      <c r="F121" s="50"/>
      <c r="G121" s="49"/>
      <c r="H121" s="49"/>
      <c r="I121" s="55"/>
      <c r="J121" s="136"/>
    </row>
    <row r="122" spans="1:11" s="1" customFormat="1" ht="27" hidden="1" customHeight="1">
      <c r="A122" s="51"/>
      <c r="B122" s="53"/>
      <c r="C122" s="52"/>
      <c r="D122" s="50"/>
      <c r="E122" s="54"/>
      <c r="F122" s="50"/>
      <c r="G122" s="49"/>
      <c r="H122" s="49"/>
      <c r="I122" s="55"/>
      <c r="J122" s="136"/>
    </row>
    <row r="123" spans="1:11" s="1" customFormat="1" ht="27" hidden="1" customHeight="1">
      <c r="A123" s="51"/>
      <c r="B123" s="53"/>
      <c r="C123" s="52"/>
      <c r="D123" s="50"/>
      <c r="E123" s="54"/>
      <c r="F123" s="50"/>
      <c r="G123" s="49"/>
      <c r="H123" s="49"/>
      <c r="I123" s="55"/>
      <c r="J123" s="136"/>
    </row>
    <row r="124" spans="1:11" s="1" customFormat="1" ht="27" hidden="1" customHeight="1">
      <c r="A124" s="51"/>
      <c r="B124" s="53"/>
      <c r="C124" s="52"/>
      <c r="D124" s="50"/>
      <c r="E124" s="54"/>
      <c r="F124" s="50"/>
      <c r="G124" s="49"/>
      <c r="H124" s="49"/>
      <c r="I124" s="55"/>
      <c r="J124" s="137"/>
    </row>
    <row r="125" spans="1:11" s="1" customFormat="1" ht="41.25" customHeight="1">
      <c r="A125" s="82" t="s">
        <v>25</v>
      </c>
      <c r="B125" s="96" t="s">
        <v>59</v>
      </c>
      <c r="C125" s="98"/>
      <c r="D125" s="63">
        <v>5</v>
      </c>
      <c r="E125" s="57">
        <v>3689.8</v>
      </c>
      <c r="F125" s="63">
        <v>3884</v>
      </c>
      <c r="G125" s="77" t="s">
        <v>26</v>
      </c>
      <c r="H125" s="77" t="s">
        <v>17</v>
      </c>
      <c r="I125" s="3">
        <v>42</v>
      </c>
      <c r="J125" s="10" t="s">
        <v>19</v>
      </c>
      <c r="K125" s="1" t="e">
        <f>#REF!-(#REF!*D125%)</f>
        <v>#REF!</v>
      </c>
    </row>
    <row r="126" spans="1:11" s="1" customFormat="1" ht="41.25" customHeight="1">
      <c r="A126" s="83"/>
      <c r="B126" s="97"/>
      <c r="C126" s="99"/>
      <c r="D126" s="65"/>
      <c r="E126" s="74">
        <v>0</v>
      </c>
      <c r="F126" s="65"/>
      <c r="G126" s="78"/>
      <c r="H126" s="78"/>
      <c r="I126" s="3">
        <v>44</v>
      </c>
      <c r="J126" s="10" t="s">
        <v>19</v>
      </c>
      <c r="K126" s="1" t="e">
        <f>#REF!-(#REF!*D126%)</f>
        <v>#REF!</v>
      </c>
    </row>
    <row r="127" spans="1:11" s="1" customFormat="1" ht="41.25" customHeight="1">
      <c r="A127" s="83"/>
      <c r="B127" s="97"/>
      <c r="C127" s="99"/>
      <c r="D127" s="65"/>
      <c r="E127" s="74">
        <v>0</v>
      </c>
      <c r="F127" s="65"/>
      <c r="G127" s="78"/>
      <c r="H127" s="78"/>
      <c r="I127" s="3">
        <v>46</v>
      </c>
      <c r="J127" s="10" t="s">
        <v>19</v>
      </c>
      <c r="K127" s="1" t="e">
        <f>#REF!-(#REF!*D127%)</f>
        <v>#REF!</v>
      </c>
    </row>
    <row r="128" spans="1:11" s="1" customFormat="1" ht="41.25" customHeight="1">
      <c r="A128" s="83"/>
      <c r="B128" s="97"/>
      <c r="C128" s="99"/>
      <c r="D128" s="65"/>
      <c r="E128" s="74">
        <v>0</v>
      </c>
      <c r="F128" s="65"/>
      <c r="G128" s="78"/>
      <c r="H128" s="78"/>
      <c r="I128" s="3">
        <v>48</v>
      </c>
      <c r="J128" s="5" t="s">
        <v>16</v>
      </c>
      <c r="K128" s="1" t="e">
        <f>#REF!-(#REF!*D128%)</f>
        <v>#REF!</v>
      </c>
    </row>
    <row r="129" spans="1:11" s="1" customFormat="1" ht="41.25" customHeight="1">
      <c r="A129" s="83"/>
      <c r="B129" s="97"/>
      <c r="C129" s="99"/>
      <c r="D129" s="65"/>
      <c r="E129" s="74">
        <v>0</v>
      </c>
      <c r="F129" s="65"/>
      <c r="G129" s="78"/>
      <c r="H129" s="78"/>
      <c r="I129" s="3">
        <v>50</v>
      </c>
      <c r="J129" s="5" t="s">
        <v>16</v>
      </c>
      <c r="K129" s="1" t="e">
        <f>#REF!-(#REF!*D129%)</f>
        <v>#REF!</v>
      </c>
    </row>
    <row r="130" spans="1:11" s="1" customFormat="1" ht="41.25" customHeight="1">
      <c r="A130" s="83"/>
      <c r="B130" s="97"/>
      <c r="C130" s="99"/>
      <c r="D130" s="65"/>
      <c r="E130" s="74">
        <v>0</v>
      </c>
      <c r="F130" s="65"/>
      <c r="G130" s="78"/>
      <c r="H130" s="78"/>
      <c r="I130" s="3">
        <v>52</v>
      </c>
      <c r="J130" s="10" t="s">
        <v>19</v>
      </c>
      <c r="K130" s="1" t="e">
        <f>#REF!-(#REF!*D130%)</f>
        <v>#REF!</v>
      </c>
    </row>
    <row r="131" spans="1:11" s="1" customFormat="1" ht="41.25" customHeight="1">
      <c r="A131" s="83"/>
      <c r="B131" s="97"/>
      <c r="C131" s="99"/>
      <c r="D131" s="65"/>
      <c r="E131" s="74">
        <v>0</v>
      </c>
      <c r="F131" s="65"/>
      <c r="G131" s="78"/>
      <c r="H131" s="80" t="s">
        <v>18</v>
      </c>
      <c r="I131" s="7">
        <v>42</v>
      </c>
      <c r="J131" s="10" t="s">
        <v>19</v>
      </c>
      <c r="K131" s="1" t="e">
        <f>#REF!-(#REF!*D131%)</f>
        <v>#REF!</v>
      </c>
    </row>
    <row r="132" spans="1:11" s="1" customFormat="1" ht="41.25" customHeight="1">
      <c r="A132" s="83"/>
      <c r="B132" s="97"/>
      <c r="C132" s="99"/>
      <c r="D132" s="65"/>
      <c r="E132" s="74">
        <v>0</v>
      </c>
      <c r="F132" s="65"/>
      <c r="G132" s="78"/>
      <c r="H132" s="80"/>
      <c r="I132" s="7">
        <v>50</v>
      </c>
      <c r="J132" s="10" t="s">
        <v>19</v>
      </c>
      <c r="K132" s="1" t="e">
        <f>#REF!-(#REF!*D132%)</f>
        <v>#REF!</v>
      </c>
    </row>
    <row r="133" spans="1:11" s="1" customFormat="1" ht="32.25" customHeight="1">
      <c r="A133" s="82" t="s">
        <v>10</v>
      </c>
      <c r="B133" s="96" t="s">
        <v>60</v>
      </c>
      <c r="C133" s="98"/>
      <c r="D133" s="63">
        <v>5</v>
      </c>
      <c r="E133" s="57">
        <v>3891.2</v>
      </c>
      <c r="F133" s="63">
        <v>4096</v>
      </c>
      <c r="G133" s="77" t="s">
        <v>23</v>
      </c>
      <c r="H133" s="77" t="s">
        <v>17</v>
      </c>
      <c r="I133" s="3">
        <v>42</v>
      </c>
      <c r="J133" s="10" t="s">
        <v>19</v>
      </c>
      <c r="K133" s="1" t="e">
        <f>#REF!-(#REF!*D133%)</f>
        <v>#REF!</v>
      </c>
    </row>
    <row r="134" spans="1:11" s="1" customFormat="1" ht="32.25" customHeight="1">
      <c r="A134" s="83"/>
      <c r="B134" s="97"/>
      <c r="C134" s="99"/>
      <c r="D134" s="65"/>
      <c r="E134" s="74">
        <v>0</v>
      </c>
      <c r="F134" s="65"/>
      <c r="G134" s="78"/>
      <c r="H134" s="78"/>
      <c r="I134" s="3">
        <v>46</v>
      </c>
      <c r="J134" s="10" t="s">
        <v>19</v>
      </c>
      <c r="K134" s="1" t="e">
        <f>#REF!-(#REF!*D134%)</f>
        <v>#REF!</v>
      </c>
    </row>
    <row r="135" spans="1:11" s="1" customFormat="1" ht="32.25" customHeight="1">
      <c r="A135" s="83"/>
      <c r="B135" s="97"/>
      <c r="C135" s="99"/>
      <c r="D135" s="65"/>
      <c r="E135" s="74">
        <v>0</v>
      </c>
      <c r="F135" s="65"/>
      <c r="G135" s="78"/>
      <c r="H135" s="78"/>
      <c r="I135" s="3">
        <v>50</v>
      </c>
      <c r="J135" s="10" t="s">
        <v>19</v>
      </c>
      <c r="K135" s="1" t="e">
        <f>#REF!-(#REF!*D135%)</f>
        <v>#REF!</v>
      </c>
    </row>
    <row r="136" spans="1:11" s="1" customFormat="1" ht="32.25" customHeight="1">
      <c r="A136" s="83"/>
      <c r="B136" s="97"/>
      <c r="C136" s="99"/>
      <c r="D136" s="65"/>
      <c r="E136" s="74">
        <v>0</v>
      </c>
      <c r="F136" s="65"/>
      <c r="G136" s="78"/>
      <c r="H136" s="78"/>
      <c r="I136" s="3">
        <v>52</v>
      </c>
      <c r="J136" s="10" t="s">
        <v>19</v>
      </c>
      <c r="K136" s="1" t="e">
        <f>#REF!-(#REF!*D136%)</f>
        <v>#REF!</v>
      </c>
    </row>
    <row r="137" spans="1:11" s="1" customFormat="1" ht="32.25" customHeight="1">
      <c r="A137" s="83"/>
      <c r="B137" s="97"/>
      <c r="C137" s="99"/>
      <c r="D137" s="65"/>
      <c r="E137" s="74">
        <v>0</v>
      </c>
      <c r="F137" s="65"/>
      <c r="G137" s="78"/>
      <c r="H137" s="79"/>
      <c r="I137" s="47">
        <v>54</v>
      </c>
      <c r="J137" s="5" t="s">
        <v>16</v>
      </c>
      <c r="K137" s="1" t="e">
        <f>#REF!-(#REF!*D137%)</f>
        <v>#REF!</v>
      </c>
    </row>
    <row r="138" spans="1:11" s="1" customFormat="1" ht="54" hidden="1" customHeight="1">
      <c r="A138" s="82" t="s">
        <v>10</v>
      </c>
      <c r="B138" s="96" t="s">
        <v>61</v>
      </c>
      <c r="C138" s="98"/>
      <c r="D138" s="63"/>
      <c r="E138" s="57">
        <v>0</v>
      </c>
      <c r="F138" s="63"/>
      <c r="G138" s="77" t="s">
        <v>12</v>
      </c>
      <c r="H138" s="77" t="s">
        <v>40</v>
      </c>
      <c r="I138" s="3">
        <v>42</v>
      </c>
      <c r="J138" s="10" t="s">
        <v>19</v>
      </c>
      <c r="K138" s="1" t="e">
        <f>#REF!-(#REF!*D138%)</f>
        <v>#REF!</v>
      </c>
    </row>
    <row r="139" spans="1:11" s="1" customFormat="1" ht="54" hidden="1" customHeight="1">
      <c r="A139" s="83"/>
      <c r="B139" s="97"/>
      <c r="C139" s="99"/>
      <c r="D139" s="65"/>
      <c r="E139" s="74">
        <v>0</v>
      </c>
      <c r="F139" s="65"/>
      <c r="G139" s="78"/>
      <c r="H139" s="78"/>
      <c r="I139" s="3">
        <v>44</v>
      </c>
      <c r="J139" s="10" t="s">
        <v>19</v>
      </c>
      <c r="K139" s="1" t="e">
        <f>#REF!-(#REF!*D139%)</f>
        <v>#REF!</v>
      </c>
    </row>
    <row r="140" spans="1:11" s="1" customFormat="1" ht="54" hidden="1" customHeight="1">
      <c r="A140" s="83"/>
      <c r="B140" s="97"/>
      <c r="C140" s="99"/>
      <c r="D140" s="65"/>
      <c r="E140" s="74">
        <v>0</v>
      </c>
      <c r="F140" s="65"/>
      <c r="G140" s="78"/>
      <c r="H140" s="78"/>
      <c r="I140" s="3">
        <v>46</v>
      </c>
      <c r="J140" s="10" t="s">
        <v>19</v>
      </c>
      <c r="K140" s="1" t="e">
        <f>#REF!-(#REF!*D140%)</f>
        <v>#REF!</v>
      </c>
    </row>
    <row r="141" spans="1:11" s="1" customFormat="1" ht="36.75" customHeight="1">
      <c r="A141" s="81" t="s">
        <v>81</v>
      </c>
      <c r="B141" s="94" t="s">
        <v>113</v>
      </c>
      <c r="C141" s="119"/>
      <c r="D141" s="60">
        <v>5</v>
      </c>
      <c r="E141" s="115">
        <v>5529</v>
      </c>
      <c r="F141" s="116">
        <v>5820</v>
      </c>
      <c r="G141" s="81" t="s">
        <v>12</v>
      </c>
      <c r="H141" s="77" t="s">
        <v>20</v>
      </c>
      <c r="I141" s="3">
        <v>42</v>
      </c>
      <c r="J141" s="5" t="s">
        <v>16</v>
      </c>
      <c r="K141" s="1" t="e">
        <f>#REF!-(#REF!*D141%)</f>
        <v>#REF!</v>
      </c>
    </row>
    <row r="142" spans="1:11" s="1" customFormat="1" ht="36.75" customHeight="1">
      <c r="A142" s="81"/>
      <c r="B142" s="94"/>
      <c r="C142" s="119"/>
      <c r="D142" s="61"/>
      <c r="E142" s="115">
        <v>0</v>
      </c>
      <c r="F142" s="116"/>
      <c r="G142" s="81"/>
      <c r="H142" s="78"/>
      <c r="I142" s="3">
        <v>44</v>
      </c>
      <c r="J142" s="5" t="s">
        <v>16</v>
      </c>
      <c r="K142" s="1" t="e">
        <f>#REF!-(#REF!*D142%)</f>
        <v>#REF!</v>
      </c>
    </row>
    <row r="143" spans="1:11" s="1" customFormat="1" ht="36.75" customHeight="1">
      <c r="A143" s="81"/>
      <c r="B143" s="94"/>
      <c r="C143" s="119"/>
      <c r="D143" s="61"/>
      <c r="E143" s="115">
        <v>0</v>
      </c>
      <c r="F143" s="116"/>
      <c r="G143" s="81"/>
      <c r="H143" s="78"/>
      <c r="I143" s="3">
        <v>46</v>
      </c>
      <c r="J143" s="5" t="s">
        <v>16</v>
      </c>
      <c r="K143" s="1" t="e">
        <f>#REF!-(#REF!*D143%)</f>
        <v>#REF!</v>
      </c>
    </row>
    <row r="144" spans="1:11" s="1" customFormat="1" ht="36.75" customHeight="1">
      <c r="A144" s="81"/>
      <c r="B144" s="94"/>
      <c r="C144" s="119"/>
      <c r="D144" s="61"/>
      <c r="E144" s="115">
        <v>0</v>
      </c>
      <c r="F144" s="116"/>
      <c r="G144" s="81"/>
      <c r="H144" s="78"/>
      <c r="I144" s="3">
        <v>48</v>
      </c>
      <c r="J144" s="20" t="s">
        <v>19</v>
      </c>
      <c r="K144" s="1" t="e">
        <f>#REF!-(#REF!*D144%)</f>
        <v>#REF!</v>
      </c>
    </row>
    <row r="145" spans="1:11" s="1" customFormat="1" ht="36.75" customHeight="1">
      <c r="A145" s="81"/>
      <c r="B145" s="94"/>
      <c r="C145" s="119"/>
      <c r="D145" s="62"/>
      <c r="E145" s="115">
        <v>0</v>
      </c>
      <c r="F145" s="116"/>
      <c r="G145" s="81"/>
      <c r="H145" s="78"/>
      <c r="I145" s="9">
        <v>50</v>
      </c>
      <c r="J145" s="20" t="s">
        <v>19</v>
      </c>
      <c r="K145" s="1" t="e">
        <f>#REF!-(#REF!*D145%)</f>
        <v>#REF!</v>
      </c>
    </row>
    <row r="146" spans="1:11" s="1" customFormat="1" ht="161.25" customHeight="1">
      <c r="A146" s="38" t="s">
        <v>81</v>
      </c>
      <c r="B146" s="39" t="s">
        <v>190</v>
      </c>
      <c r="C146" s="43"/>
      <c r="D146" s="37">
        <v>5</v>
      </c>
      <c r="E146" s="41">
        <v>4494</v>
      </c>
      <c r="F146" s="44">
        <v>4730</v>
      </c>
      <c r="G146" s="38" t="s">
        <v>191</v>
      </c>
      <c r="H146" s="40" t="s">
        <v>192</v>
      </c>
      <c r="I146" s="3">
        <v>50</v>
      </c>
      <c r="J146" s="5" t="s">
        <v>16</v>
      </c>
    </row>
    <row r="147" spans="1:11" s="1" customFormat="1" ht="34.5" customHeight="1">
      <c r="A147" s="81" t="s">
        <v>81</v>
      </c>
      <c r="B147" s="94" t="s">
        <v>114</v>
      </c>
      <c r="C147" s="90"/>
      <c r="D147" s="117">
        <v>5</v>
      </c>
      <c r="E147" s="72">
        <v>5871</v>
      </c>
      <c r="F147" s="67">
        <v>6180</v>
      </c>
      <c r="G147" s="81" t="s">
        <v>12</v>
      </c>
      <c r="H147" s="77" t="s">
        <v>82</v>
      </c>
      <c r="I147" s="3">
        <v>42</v>
      </c>
      <c r="J147" s="5" t="s">
        <v>16</v>
      </c>
    </row>
    <row r="148" spans="1:11" s="1" customFormat="1" ht="34.5" customHeight="1">
      <c r="A148" s="81"/>
      <c r="B148" s="94"/>
      <c r="C148" s="91"/>
      <c r="D148" s="117"/>
      <c r="E148" s="72">
        <v>0</v>
      </c>
      <c r="F148" s="67"/>
      <c r="G148" s="81"/>
      <c r="H148" s="78"/>
      <c r="I148" s="3">
        <v>48</v>
      </c>
      <c r="J148" s="5" t="s">
        <v>16</v>
      </c>
    </row>
    <row r="149" spans="1:11" s="1" customFormat="1" ht="34.5" customHeight="1">
      <c r="A149" s="81"/>
      <c r="B149" s="94"/>
      <c r="C149" s="91"/>
      <c r="D149" s="117"/>
      <c r="E149" s="72">
        <v>0</v>
      </c>
      <c r="F149" s="67"/>
      <c r="G149" s="81"/>
      <c r="H149" s="78"/>
      <c r="I149" s="48">
        <v>42</v>
      </c>
      <c r="J149" s="5" t="s">
        <v>16</v>
      </c>
      <c r="K149" s="1" t="e">
        <f>#REF!-(#REF!*D149%)</f>
        <v>#REF!</v>
      </c>
    </row>
    <row r="150" spans="1:11" s="1" customFormat="1" ht="34.5" customHeight="1">
      <c r="A150" s="81"/>
      <c r="B150" s="94"/>
      <c r="C150" s="91"/>
      <c r="D150" s="117"/>
      <c r="E150" s="72">
        <v>0</v>
      </c>
      <c r="F150" s="67"/>
      <c r="G150" s="81"/>
      <c r="H150" s="78"/>
      <c r="I150" s="3">
        <v>44</v>
      </c>
      <c r="J150" s="5" t="s">
        <v>16</v>
      </c>
      <c r="K150" s="1" t="e">
        <f>#REF!-(#REF!*D150%)</f>
        <v>#REF!</v>
      </c>
    </row>
    <row r="151" spans="1:11" s="1" customFormat="1" ht="34.5" customHeight="1">
      <c r="A151" s="81"/>
      <c r="B151" s="94"/>
      <c r="C151" s="91"/>
      <c r="D151" s="118"/>
      <c r="E151" s="72">
        <v>0</v>
      </c>
      <c r="F151" s="67"/>
      <c r="G151" s="81"/>
      <c r="H151" s="78"/>
      <c r="I151" s="3">
        <v>46</v>
      </c>
      <c r="J151" s="5" t="s">
        <v>16</v>
      </c>
      <c r="K151" s="1" t="e">
        <f>#REF!-(#REF!*D151%)</f>
        <v>#REF!</v>
      </c>
    </row>
    <row r="152" spans="1:11" s="1" customFormat="1" ht="28.5" customHeight="1">
      <c r="A152" s="81" t="s">
        <v>81</v>
      </c>
      <c r="B152" s="94" t="s">
        <v>117</v>
      </c>
      <c r="C152" s="90"/>
      <c r="D152" s="71">
        <v>5</v>
      </c>
      <c r="E152" s="71">
        <v>4835.5</v>
      </c>
      <c r="F152" s="66">
        <v>5090</v>
      </c>
      <c r="G152" s="81" t="s">
        <v>12</v>
      </c>
      <c r="H152" s="77" t="s">
        <v>18</v>
      </c>
      <c r="I152" s="3">
        <v>50</v>
      </c>
      <c r="J152" s="10" t="s">
        <v>19</v>
      </c>
      <c r="K152" s="1" t="e">
        <f>#REF!-(#REF!*D152%)</f>
        <v>#REF!</v>
      </c>
    </row>
    <row r="153" spans="1:11" s="1" customFormat="1" ht="28.5" customHeight="1">
      <c r="A153" s="81"/>
      <c r="B153" s="94"/>
      <c r="C153" s="91"/>
      <c r="D153" s="72"/>
      <c r="E153" s="72">
        <v>0</v>
      </c>
      <c r="F153" s="67"/>
      <c r="G153" s="81"/>
      <c r="H153" s="78"/>
      <c r="I153" s="3">
        <v>52</v>
      </c>
      <c r="J153" s="10" t="s">
        <v>19</v>
      </c>
      <c r="K153" s="1" t="e">
        <f>#REF!-(#REF!*D153%)</f>
        <v>#REF!</v>
      </c>
    </row>
    <row r="154" spans="1:11" s="1" customFormat="1" ht="28.5" customHeight="1">
      <c r="A154" s="81"/>
      <c r="B154" s="94"/>
      <c r="C154" s="91"/>
      <c r="D154" s="72"/>
      <c r="E154" s="72">
        <v>0</v>
      </c>
      <c r="F154" s="67"/>
      <c r="G154" s="81"/>
      <c r="H154" s="78"/>
      <c r="I154" s="3">
        <v>42</v>
      </c>
      <c r="J154" s="5" t="s">
        <v>16</v>
      </c>
      <c r="K154" s="1" t="e">
        <f>#REF!-(#REF!*D154%)</f>
        <v>#REF!</v>
      </c>
    </row>
    <row r="155" spans="1:11" s="1" customFormat="1" ht="28.5" customHeight="1">
      <c r="A155" s="81"/>
      <c r="B155" s="94"/>
      <c r="C155" s="91"/>
      <c r="D155" s="72"/>
      <c r="E155" s="72">
        <v>0</v>
      </c>
      <c r="F155" s="67"/>
      <c r="G155" s="81"/>
      <c r="H155" s="78"/>
      <c r="I155" s="3">
        <v>44</v>
      </c>
      <c r="J155" s="5" t="s">
        <v>16</v>
      </c>
      <c r="K155" s="1" t="e">
        <f>#REF!-(#REF!*D155%)</f>
        <v>#REF!</v>
      </c>
    </row>
    <row r="156" spans="1:11" s="1" customFormat="1" ht="28.5" customHeight="1">
      <c r="A156" s="81"/>
      <c r="B156" s="94"/>
      <c r="C156" s="91"/>
      <c r="D156" s="72"/>
      <c r="E156" s="72">
        <v>0</v>
      </c>
      <c r="F156" s="67"/>
      <c r="G156" s="81"/>
      <c r="H156" s="78"/>
      <c r="I156" s="3">
        <v>46</v>
      </c>
      <c r="J156" s="10" t="s">
        <v>19</v>
      </c>
      <c r="K156" s="1" t="e">
        <f>#REF!-(#REF!*D156%)</f>
        <v>#REF!</v>
      </c>
    </row>
    <row r="157" spans="1:11" s="1" customFormat="1" ht="28.5" customHeight="1">
      <c r="A157" s="81"/>
      <c r="B157" s="94"/>
      <c r="C157" s="91"/>
      <c r="D157" s="95"/>
      <c r="E157" s="72">
        <v>0</v>
      </c>
      <c r="F157" s="67"/>
      <c r="G157" s="81"/>
      <c r="H157" s="78"/>
      <c r="I157" s="3">
        <v>48</v>
      </c>
      <c r="J157" s="10" t="s">
        <v>19</v>
      </c>
      <c r="K157" s="1" t="e">
        <f>#REF!-(#REF!*D157%)</f>
        <v>#REF!</v>
      </c>
    </row>
    <row r="158" spans="1:11" s="1" customFormat="1" ht="31.5" customHeight="1">
      <c r="A158" s="81" t="s">
        <v>81</v>
      </c>
      <c r="B158" s="94" t="s">
        <v>115</v>
      </c>
      <c r="C158" s="119"/>
      <c r="D158" s="71">
        <v>5</v>
      </c>
      <c r="E158" s="71">
        <v>4151.5</v>
      </c>
      <c r="F158" s="66">
        <v>4370</v>
      </c>
      <c r="G158" s="81" t="s">
        <v>12</v>
      </c>
      <c r="H158" s="77" t="s">
        <v>37</v>
      </c>
      <c r="I158" s="3">
        <v>50</v>
      </c>
      <c r="J158" s="5" t="s">
        <v>16</v>
      </c>
      <c r="K158" s="1" t="e">
        <f>#REF!-(#REF!*D158%)</f>
        <v>#REF!</v>
      </c>
    </row>
    <row r="159" spans="1:11" s="1" customFormat="1" ht="31.5" customHeight="1">
      <c r="A159" s="81"/>
      <c r="B159" s="94"/>
      <c r="C159" s="119"/>
      <c r="D159" s="72"/>
      <c r="E159" s="72">
        <v>0</v>
      </c>
      <c r="F159" s="67"/>
      <c r="G159" s="81"/>
      <c r="H159" s="78"/>
      <c r="I159" s="3">
        <v>52</v>
      </c>
      <c r="J159" s="10" t="s">
        <v>19</v>
      </c>
      <c r="K159" s="1" t="e">
        <f>#REF!-(#REF!*D159%)</f>
        <v>#REF!</v>
      </c>
    </row>
    <row r="160" spans="1:11" s="1" customFormat="1" ht="31.5" customHeight="1">
      <c r="A160" s="81"/>
      <c r="B160" s="94"/>
      <c r="C160" s="119"/>
      <c r="D160" s="72"/>
      <c r="E160" s="72">
        <v>0</v>
      </c>
      <c r="F160" s="67"/>
      <c r="G160" s="81"/>
      <c r="H160" s="78"/>
      <c r="I160" s="3">
        <v>42</v>
      </c>
      <c r="J160" s="5" t="s">
        <v>16</v>
      </c>
      <c r="K160" s="1" t="e">
        <f>#REF!-(#REF!*D160%)</f>
        <v>#REF!</v>
      </c>
    </row>
    <row r="161" spans="1:11" s="1" customFormat="1" ht="31.5" customHeight="1">
      <c r="A161" s="81"/>
      <c r="B161" s="94"/>
      <c r="C161" s="119"/>
      <c r="D161" s="72"/>
      <c r="E161" s="72">
        <v>0</v>
      </c>
      <c r="F161" s="67"/>
      <c r="G161" s="81"/>
      <c r="H161" s="78"/>
      <c r="I161" s="3">
        <v>44</v>
      </c>
      <c r="J161" s="5" t="s">
        <v>16</v>
      </c>
      <c r="K161" s="1" t="e">
        <f>#REF!-(#REF!*D161%)</f>
        <v>#REF!</v>
      </c>
    </row>
    <row r="162" spans="1:11" s="1" customFormat="1" ht="31.5" customHeight="1">
      <c r="A162" s="81"/>
      <c r="B162" s="94"/>
      <c r="C162" s="119"/>
      <c r="D162" s="72"/>
      <c r="E162" s="72">
        <v>0</v>
      </c>
      <c r="F162" s="67"/>
      <c r="G162" s="81"/>
      <c r="H162" s="78"/>
      <c r="I162" s="3">
        <v>46</v>
      </c>
      <c r="J162" s="5" t="s">
        <v>16</v>
      </c>
      <c r="K162" s="1" t="e">
        <f>#REF!-(#REF!*D162%)</f>
        <v>#REF!</v>
      </c>
    </row>
    <row r="163" spans="1:11" s="1" customFormat="1" ht="81.75" customHeight="1">
      <c r="A163" s="81" t="s">
        <v>81</v>
      </c>
      <c r="B163" s="94" t="s">
        <v>116</v>
      </c>
      <c r="C163" s="119"/>
      <c r="D163" s="71">
        <v>5</v>
      </c>
      <c r="E163" s="71">
        <v>4151.5</v>
      </c>
      <c r="F163" s="66">
        <v>4370</v>
      </c>
      <c r="G163" s="81" t="s">
        <v>12</v>
      </c>
      <c r="H163" s="77" t="s">
        <v>18</v>
      </c>
      <c r="I163" s="3">
        <v>48</v>
      </c>
      <c r="J163" s="5" t="s">
        <v>16</v>
      </c>
      <c r="K163" s="1" t="e">
        <f>#REF!-(#REF!*D163%)</f>
        <v>#REF!</v>
      </c>
    </row>
    <row r="164" spans="1:11" s="1" customFormat="1" ht="81.75" customHeight="1">
      <c r="A164" s="81"/>
      <c r="B164" s="94"/>
      <c r="C164" s="119"/>
      <c r="D164" s="72"/>
      <c r="E164" s="72">
        <v>0</v>
      </c>
      <c r="F164" s="67"/>
      <c r="G164" s="81"/>
      <c r="H164" s="79"/>
      <c r="I164" s="3">
        <v>50</v>
      </c>
      <c r="J164" s="5" t="s">
        <v>16</v>
      </c>
      <c r="K164" s="1" t="e">
        <f>#REF!-(#REF!*D164%)</f>
        <v>#REF!</v>
      </c>
    </row>
    <row r="165" spans="1:11" s="1" customFormat="1" ht="58.5" hidden="1" customHeight="1">
      <c r="A165" s="81" t="s">
        <v>81</v>
      </c>
      <c r="B165" s="94" t="s">
        <v>86</v>
      </c>
      <c r="C165" s="119"/>
      <c r="D165" s="71"/>
      <c r="E165" s="71">
        <v>6690</v>
      </c>
      <c r="F165" s="66">
        <v>6690</v>
      </c>
      <c r="G165" s="81" t="s">
        <v>12</v>
      </c>
      <c r="H165" s="77" t="s">
        <v>8</v>
      </c>
      <c r="I165" s="3">
        <v>42</v>
      </c>
      <c r="J165" s="10" t="s">
        <v>19</v>
      </c>
      <c r="K165" s="1" t="e">
        <f>#REF!-(#REF!*D165%)</f>
        <v>#REF!</v>
      </c>
    </row>
    <row r="166" spans="1:11" s="1" customFormat="1" ht="58.5" hidden="1" customHeight="1">
      <c r="A166" s="81"/>
      <c r="B166" s="94"/>
      <c r="C166" s="119"/>
      <c r="D166" s="72"/>
      <c r="E166" s="72">
        <v>0</v>
      </c>
      <c r="F166" s="67"/>
      <c r="G166" s="81"/>
      <c r="H166" s="78"/>
      <c r="I166" s="3">
        <v>52</v>
      </c>
      <c r="J166" s="10" t="s">
        <v>19</v>
      </c>
      <c r="K166" s="1" t="e">
        <f>#REF!-(#REF!*D166%)</f>
        <v>#REF!</v>
      </c>
    </row>
    <row r="167" spans="1:11" s="1" customFormat="1" ht="58.5" hidden="1" customHeight="1">
      <c r="A167" s="81"/>
      <c r="B167" s="94"/>
      <c r="C167" s="119"/>
      <c r="D167" s="72"/>
      <c r="E167" s="72">
        <v>0</v>
      </c>
      <c r="F167" s="67"/>
      <c r="G167" s="81"/>
      <c r="H167" s="78"/>
      <c r="I167" s="3">
        <v>42</v>
      </c>
      <c r="J167" s="5" t="s">
        <v>16</v>
      </c>
      <c r="K167" s="1" t="e">
        <f>#REF!-(#REF!*D167%)</f>
        <v>#REF!</v>
      </c>
    </row>
    <row r="168" spans="1:11" s="1" customFormat="1" ht="58.5" hidden="1" customHeight="1">
      <c r="A168" s="81"/>
      <c r="B168" s="94"/>
      <c r="C168" s="119"/>
      <c r="D168" s="72"/>
      <c r="E168" s="72">
        <v>0</v>
      </c>
      <c r="F168" s="67"/>
      <c r="G168" s="81"/>
      <c r="H168" s="78"/>
      <c r="I168" s="3">
        <v>44</v>
      </c>
      <c r="J168" s="5" t="s">
        <v>16</v>
      </c>
      <c r="K168" s="1" t="e">
        <f>#REF!-(#REF!*D168%)</f>
        <v>#REF!</v>
      </c>
    </row>
    <row r="169" spans="1:11" s="1" customFormat="1" ht="58.5" hidden="1" customHeight="1">
      <c r="A169" s="81"/>
      <c r="B169" s="94"/>
      <c r="C169" s="119"/>
      <c r="D169" s="72"/>
      <c r="E169" s="72">
        <v>0</v>
      </c>
      <c r="F169" s="67"/>
      <c r="G169" s="81"/>
      <c r="H169" s="78"/>
      <c r="I169" s="3">
        <v>46</v>
      </c>
      <c r="J169" s="5" t="s">
        <v>16</v>
      </c>
      <c r="K169" s="1" t="e">
        <f>#REF!-(#REF!*D169%)</f>
        <v>#REF!</v>
      </c>
    </row>
    <row r="170" spans="1:11" s="1" customFormat="1" ht="58.5" hidden="1" customHeight="1">
      <c r="A170" s="81"/>
      <c r="B170" s="94"/>
      <c r="C170" s="119"/>
      <c r="D170" s="72"/>
      <c r="E170" s="72">
        <v>0</v>
      </c>
      <c r="F170" s="67"/>
      <c r="G170" s="81"/>
      <c r="H170" s="78"/>
      <c r="I170" s="3">
        <v>48</v>
      </c>
      <c r="J170" s="5" t="s">
        <v>16</v>
      </c>
      <c r="K170" s="1" t="e">
        <f>#REF!-(#REF!*D170%)</f>
        <v>#REF!</v>
      </c>
    </row>
    <row r="171" spans="1:11" s="1" customFormat="1" ht="58.5" hidden="1" customHeight="1">
      <c r="A171" s="81"/>
      <c r="B171" s="94"/>
      <c r="C171" s="119"/>
      <c r="D171" s="95"/>
      <c r="E171" s="72">
        <v>0</v>
      </c>
      <c r="F171" s="67"/>
      <c r="G171" s="81"/>
      <c r="H171" s="79"/>
      <c r="I171" s="3">
        <v>50</v>
      </c>
      <c r="J171" s="5" t="s">
        <v>16</v>
      </c>
      <c r="K171" s="1" t="e">
        <f>#REF!-(#REF!*D171%)</f>
        <v>#REF!</v>
      </c>
    </row>
    <row r="172" spans="1:11" s="1" customFormat="1" ht="69.75" customHeight="1">
      <c r="A172" s="81" t="s">
        <v>81</v>
      </c>
      <c r="B172" s="94" t="s">
        <v>118</v>
      </c>
      <c r="C172" s="93"/>
      <c r="D172" s="71">
        <v>5</v>
      </c>
      <c r="E172" s="73">
        <v>4009</v>
      </c>
      <c r="F172" s="104">
        <v>4220</v>
      </c>
      <c r="G172" s="81" t="s">
        <v>14</v>
      </c>
      <c r="H172" s="77" t="s">
        <v>85</v>
      </c>
      <c r="I172" s="3" t="s">
        <v>194</v>
      </c>
      <c r="J172" s="5" t="s">
        <v>16</v>
      </c>
      <c r="K172" s="1" t="e">
        <f>#REF!-(#REF!*D172%)</f>
        <v>#REF!</v>
      </c>
    </row>
    <row r="173" spans="1:11" s="1" customFormat="1" ht="69.75" customHeight="1">
      <c r="A173" s="81"/>
      <c r="B173" s="94"/>
      <c r="C173" s="93"/>
      <c r="D173" s="72"/>
      <c r="E173" s="73">
        <v>0</v>
      </c>
      <c r="F173" s="104"/>
      <c r="G173" s="81"/>
      <c r="H173" s="78"/>
      <c r="I173" s="3">
        <v>54</v>
      </c>
      <c r="J173" s="5" t="s">
        <v>16</v>
      </c>
      <c r="K173" s="1" t="e">
        <f>#REF!-(#REF!*D173%)</f>
        <v>#REF!</v>
      </c>
    </row>
    <row r="174" spans="1:11" s="1" customFormat="1" ht="29.25" customHeight="1">
      <c r="A174" s="81" t="s">
        <v>81</v>
      </c>
      <c r="B174" s="94" t="s">
        <v>119</v>
      </c>
      <c r="C174" s="93"/>
      <c r="D174" s="71">
        <v>5</v>
      </c>
      <c r="E174" s="71">
        <v>4151.5</v>
      </c>
      <c r="F174" s="66">
        <v>4370</v>
      </c>
      <c r="G174" s="81" t="s">
        <v>14</v>
      </c>
      <c r="H174" s="77" t="s">
        <v>39</v>
      </c>
      <c r="I174" s="3">
        <v>42</v>
      </c>
      <c r="J174" s="5" t="s">
        <v>16</v>
      </c>
      <c r="K174" s="1" t="e">
        <f>#REF!-(#REF!*D174%)</f>
        <v>#REF!</v>
      </c>
    </row>
    <row r="175" spans="1:11" s="1" customFormat="1" ht="29.25" customHeight="1">
      <c r="A175" s="81"/>
      <c r="B175" s="94"/>
      <c r="C175" s="93"/>
      <c r="D175" s="72"/>
      <c r="E175" s="72">
        <v>0</v>
      </c>
      <c r="F175" s="67"/>
      <c r="G175" s="81"/>
      <c r="H175" s="78"/>
      <c r="I175" s="3">
        <v>44</v>
      </c>
      <c r="J175" s="5" t="s">
        <v>16</v>
      </c>
      <c r="K175" s="1" t="e">
        <f>#REF!-(#REF!*D175%)</f>
        <v>#REF!</v>
      </c>
    </row>
    <row r="176" spans="1:11" s="1" customFormat="1" ht="29.25" customHeight="1">
      <c r="A176" s="81"/>
      <c r="B176" s="94"/>
      <c r="C176" s="93"/>
      <c r="D176" s="72"/>
      <c r="E176" s="72">
        <v>0</v>
      </c>
      <c r="F176" s="67"/>
      <c r="G176" s="81"/>
      <c r="H176" s="78"/>
      <c r="I176" s="3">
        <v>42</v>
      </c>
      <c r="J176" s="5" t="s">
        <v>16</v>
      </c>
      <c r="K176" s="1" t="e">
        <f>#REF!-(#REF!*D176%)</f>
        <v>#REF!</v>
      </c>
    </row>
    <row r="177" spans="1:11" s="1" customFormat="1" ht="29.25" customHeight="1">
      <c r="A177" s="81"/>
      <c r="B177" s="94"/>
      <c r="C177" s="93"/>
      <c r="D177" s="72"/>
      <c r="E177" s="72">
        <v>0</v>
      </c>
      <c r="F177" s="67"/>
      <c r="G177" s="81"/>
      <c r="H177" s="78"/>
      <c r="I177" s="3">
        <v>44</v>
      </c>
      <c r="J177" s="5" t="s">
        <v>16</v>
      </c>
      <c r="K177" s="1" t="e">
        <f>#REF!-(#REF!*D177%)</f>
        <v>#REF!</v>
      </c>
    </row>
    <row r="178" spans="1:11" s="1" customFormat="1" ht="29.25" customHeight="1">
      <c r="A178" s="81"/>
      <c r="B178" s="94"/>
      <c r="C178" s="93"/>
      <c r="D178" s="72"/>
      <c r="E178" s="72">
        <v>0</v>
      </c>
      <c r="F178" s="67"/>
      <c r="G178" s="81"/>
      <c r="H178" s="78"/>
      <c r="I178" s="3">
        <v>46</v>
      </c>
      <c r="J178" s="5" t="s">
        <v>16</v>
      </c>
      <c r="K178" s="1" t="e">
        <f>#REF!-(#REF!*D178%)</f>
        <v>#REF!</v>
      </c>
    </row>
    <row r="179" spans="1:11" s="1" customFormat="1" ht="29.25" customHeight="1">
      <c r="A179" s="81"/>
      <c r="B179" s="94"/>
      <c r="C179" s="93"/>
      <c r="D179" s="72"/>
      <c r="E179" s="72">
        <v>0</v>
      </c>
      <c r="F179" s="67"/>
      <c r="G179" s="81"/>
      <c r="H179" s="79"/>
      <c r="I179" s="3">
        <v>48</v>
      </c>
      <c r="J179" s="10" t="s">
        <v>19</v>
      </c>
      <c r="K179" s="1" t="e">
        <f>#REF!-(#REF!*D179%)</f>
        <v>#REF!</v>
      </c>
    </row>
    <row r="180" spans="1:11" s="1" customFormat="1" ht="29.25" customHeight="1">
      <c r="A180" s="81"/>
      <c r="B180" s="94"/>
      <c r="C180" s="93"/>
      <c r="D180" s="72"/>
      <c r="E180" s="72">
        <v>0</v>
      </c>
      <c r="F180" s="67"/>
      <c r="G180" s="81"/>
      <c r="H180" s="77" t="s">
        <v>17</v>
      </c>
      <c r="I180" s="3">
        <v>50</v>
      </c>
      <c r="J180" s="10" t="s">
        <v>19</v>
      </c>
      <c r="K180" s="1" t="e">
        <f>#REF!-(#REF!*D180%)</f>
        <v>#REF!</v>
      </c>
    </row>
    <row r="181" spans="1:11" s="1" customFormat="1" ht="29.25" customHeight="1">
      <c r="A181" s="81"/>
      <c r="B181" s="94"/>
      <c r="C181" s="93"/>
      <c r="D181" s="72"/>
      <c r="E181" s="72">
        <v>0</v>
      </c>
      <c r="F181" s="67"/>
      <c r="G181" s="81"/>
      <c r="H181" s="78"/>
      <c r="I181" s="3">
        <v>52</v>
      </c>
      <c r="J181" s="10" t="s">
        <v>19</v>
      </c>
      <c r="K181" s="1" t="e">
        <f>#REF!-(#REF!*D181%)</f>
        <v>#REF!</v>
      </c>
    </row>
    <row r="182" spans="1:11" s="1" customFormat="1" ht="29.25" customHeight="1">
      <c r="A182" s="81"/>
      <c r="B182" s="94"/>
      <c r="C182" s="93"/>
      <c r="D182" s="72"/>
      <c r="E182" s="72">
        <v>0</v>
      </c>
      <c r="F182" s="67"/>
      <c r="G182" s="81"/>
      <c r="H182" s="78"/>
      <c r="I182" s="3">
        <v>42</v>
      </c>
      <c r="J182" s="10" t="s">
        <v>19</v>
      </c>
      <c r="K182" s="1" t="e">
        <f>#REF!-(#REF!*D182%)</f>
        <v>#REF!</v>
      </c>
    </row>
    <row r="183" spans="1:11" s="1" customFormat="1" ht="29.25" customHeight="1">
      <c r="A183" s="81"/>
      <c r="B183" s="94"/>
      <c r="C183" s="93"/>
      <c r="D183" s="72"/>
      <c r="E183" s="72">
        <v>0</v>
      </c>
      <c r="F183" s="67"/>
      <c r="G183" s="81"/>
      <c r="H183" s="78"/>
      <c r="I183" s="3">
        <v>44</v>
      </c>
      <c r="J183" s="5" t="s">
        <v>16</v>
      </c>
      <c r="K183" s="1" t="e">
        <f>#REF!-(#REF!*D183%)</f>
        <v>#REF!</v>
      </c>
    </row>
    <row r="184" spans="1:11" s="1" customFormat="1" ht="29.25" customHeight="1">
      <c r="A184" s="81"/>
      <c r="B184" s="94"/>
      <c r="C184" s="93"/>
      <c r="D184" s="72"/>
      <c r="E184" s="72">
        <v>0</v>
      </c>
      <c r="F184" s="67"/>
      <c r="G184" s="81"/>
      <c r="H184" s="79"/>
      <c r="I184" s="3">
        <v>46</v>
      </c>
      <c r="J184" s="10" t="s">
        <v>19</v>
      </c>
      <c r="K184" s="1" t="e">
        <f>#REF!-(#REF!*D184%)</f>
        <v>#REF!</v>
      </c>
    </row>
    <row r="185" spans="1:11" s="1" customFormat="1" ht="40.5" customHeight="1">
      <c r="A185" s="81" t="s">
        <v>81</v>
      </c>
      <c r="B185" s="94" t="s">
        <v>120</v>
      </c>
      <c r="C185" s="120"/>
      <c r="D185" s="71">
        <v>5</v>
      </c>
      <c r="E185" s="71">
        <v>4151.5</v>
      </c>
      <c r="F185" s="66">
        <v>4370</v>
      </c>
      <c r="G185" s="81" t="s">
        <v>84</v>
      </c>
      <c r="H185" s="77" t="s">
        <v>20</v>
      </c>
      <c r="I185" s="3">
        <v>50</v>
      </c>
      <c r="J185" s="10" t="s">
        <v>19</v>
      </c>
      <c r="K185" s="1" t="e">
        <f>#REF!-(#REF!*D185%)</f>
        <v>#REF!</v>
      </c>
    </row>
    <row r="186" spans="1:11" s="1" customFormat="1" ht="40.5" customHeight="1">
      <c r="A186" s="81"/>
      <c r="B186" s="94"/>
      <c r="C186" s="121"/>
      <c r="D186" s="72"/>
      <c r="E186" s="72">
        <v>0</v>
      </c>
      <c r="F186" s="67"/>
      <c r="G186" s="81"/>
      <c r="H186" s="78"/>
      <c r="I186" s="3">
        <v>52</v>
      </c>
      <c r="J186" s="10" t="s">
        <v>19</v>
      </c>
      <c r="K186" s="1" t="e">
        <f>#REF!-(#REF!*D186%)</f>
        <v>#REF!</v>
      </c>
    </row>
    <row r="187" spans="1:11" s="1" customFormat="1" ht="40.5" customHeight="1">
      <c r="A187" s="81"/>
      <c r="B187" s="94"/>
      <c r="C187" s="121"/>
      <c r="D187" s="72"/>
      <c r="E187" s="72">
        <v>0</v>
      </c>
      <c r="F187" s="67"/>
      <c r="G187" s="81"/>
      <c r="H187" s="78"/>
      <c r="I187" s="3">
        <v>46</v>
      </c>
      <c r="J187" s="10" t="s">
        <v>19</v>
      </c>
      <c r="K187" s="1" t="e">
        <f>#REF!-(#REF!*D187%)</f>
        <v>#REF!</v>
      </c>
    </row>
    <row r="188" spans="1:11" s="1" customFormat="1" ht="40.5" customHeight="1">
      <c r="A188" s="81"/>
      <c r="B188" s="94"/>
      <c r="C188" s="121"/>
      <c r="D188" s="72"/>
      <c r="E188" s="72">
        <v>0</v>
      </c>
      <c r="F188" s="67"/>
      <c r="G188" s="81"/>
      <c r="H188" s="78"/>
      <c r="I188" s="3">
        <v>48</v>
      </c>
      <c r="J188" s="10" t="s">
        <v>19</v>
      </c>
      <c r="K188" s="1" t="e">
        <f>#REF!-(#REF!*D188%)</f>
        <v>#REF!</v>
      </c>
    </row>
    <row r="189" spans="1:11" s="1" customFormat="1" ht="58.5" hidden="1" customHeight="1">
      <c r="A189" s="81" t="s">
        <v>81</v>
      </c>
      <c r="B189" s="94" t="s">
        <v>121</v>
      </c>
      <c r="C189" s="93"/>
      <c r="D189" s="71"/>
      <c r="E189" s="73">
        <v>4510</v>
      </c>
      <c r="F189" s="104">
        <v>4510</v>
      </c>
      <c r="G189" s="81" t="s">
        <v>84</v>
      </c>
      <c r="H189" s="77" t="s">
        <v>39</v>
      </c>
      <c r="I189" s="3">
        <v>50</v>
      </c>
      <c r="J189" s="10" t="s">
        <v>19</v>
      </c>
      <c r="K189" s="1" t="e">
        <f>#REF!-(#REF!*D189%)</f>
        <v>#REF!</v>
      </c>
    </row>
    <row r="190" spans="1:11" s="1" customFormat="1" ht="58.5" hidden="1" customHeight="1">
      <c r="A190" s="81"/>
      <c r="B190" s="94"/>
      <c r="C190" s="93"/>
      <c r="D190" s="72"/>
      <c r="E190" s="73">
        <v>0</v>
      </c>
      <c r="F190" s="104"/>
      <c r="G190" s="81"/>
      <c r="H190" s="78"/>
      <c r="I190" s="3">
        <v>52</v>
      </c>
      <c r="J190" s="10" t="s">
        <v>19</v>
      </c>
      <c r="K190" s="1" t="e">
        <f>#REF!-(#REF!*D190%)</f>
        <v>#REF!</v>
      </c>
    </row>
    <row r="191" spans="1:11" s="1" customFormat="1" ht="58.5" hidden="1" customHeight="1">
      <c r="A191" s="81"/>
      <c r="B191" s="94"/>
      <c r="C191" s="93"/>
      <c r="D191" s="72"/>
      <c r="E191" s="73">
        <v>0</v>
      </c>
      <c r="F191" s="104"/>
      <c r="G191" s="81"/>
      <c r="H191" s="78"/>
      <c r="I191" s="3">
        <v>42</v>
      </c>
      <c r="J191" s="10" t="s">
        <v>19</v>
      </c>
      <c r="K191" s="1" t="e">
        <f>#REF!-(#REF!*D191%)</f>
        <v>#REF!</v>
      </c>
    </row>
    <row r="192" spans="1:11" s="1" customFormat="1" ht="33.75" customHeight="1">
      <c r="A192" s="81" t="s">
        <v>81</v>
      </c>
      <c r="B192" s="94" t="s">
        <v>122</v>
      </c>
      <c r="C192" s="93"/>
      <c r="D192" s="71">
        <v>5</v>
      </c>
      <c r="E192" s="71">
        <v>4151.5</v>
      </c>
      <c r="F192" s="66">
        <v>4370</v>
      </c>
      <c r="G192" s="81" t="s">
        <v>84</v>
      </c>
      <c r="H192" s="77" t="s">
        <v>18</v>
      </c>
      <c r="I192" s="45">
        <v>46</v>
      </c>
      <c r="J192" s="10" t="s">
        <v>19</v>
      </c>
      <c r="K192" s="1" t="e">
        <f>#REF!-(#REF!*D192%)</f>
        <v>#REF!</v>
      </c>
    </row>
    <row r="193" spans="1:11" s="1" customFormat="1" ht="33.75" customHeight="1">
      <c r="A193" s="81"/>
      <c r="B193" s="94"/>
      <c r="C193" s="93"/>
      <c r="D193" s="72"/>
      <c r="E193" s="72">
        <v>0</v>
      </c>
      <c r="F193" s="67"/>
      <c r="G193" s="81"/>
      <c r="H193" s="78"/>
      <c r="I193" s="3">
        <v>50</v>
      </c>
      <c r="J193" s="10" t="s">
        <v>19</v>
      </c>
      <c r="K193" s="1" t="e">
        <f>#REF!-(#REF!*D193%)</f>
        <v>#REF!</v>
      </c>
    </row>
    <row r="194" spans="1:11" s="1" customFormat="1" ht="33.75" customHeight="1">
      <c r="A194" s="81"/>
      <c r="B194" s="94"/>
      <c r="C194" s="93"/>
      <c r="D194" s="72"/>
      <c r="E194" s="72">
        <v>0</v>
      </c>
      <c r="F194" s="67"/>
      <c r="G194" s="81"/>
      <c r="H194" s="78"/>
      <c r="I194" s="3">
        <v>42</v>
      </c>
      <c r="J194" s="5" t="s">
        <v>16</v>
      </c>
      <c r="K194" s="1" t="e">
        <f>#REF!-(#REF!*D194%)</f>
        <v>#REF!</v>
      </c>
    </row>
    <row r="195" spans="1:11" s="1" customFormat="1" ht="33.75" customHeight="1">
      <c r="A195" s="81"/>
      <c r="B195" s="94"/>
      <c r="C195" s="93"/>
      <c r="D195" s="72"/>
      <c r="E195" s="72">
        <v>0</v>
      </c>
      <c r="F195" s="67"/>
      <c r="G195" s="81"/>
      <c r="H195" s="78"/>
      <c r="I195" s="45">
        <v>44</v>
      </c>
      <c r="J195" s="5" t="s">
        <v>16</v>
      </c>
      <c r="K195" s="1" t="e">
        <f>#REF!-(#REF!*D195%)</f>
        <v>#REF!</v>
      </c>
    </row>
    <row r="196" spans="1:11" s="1" customFormat="1" ht="33.75" customHeight="1">
      <c r="A196" s="81"/>
      <c r="B196" s="94"/>
      <c r="C196" s="93"/>
      <c r="D196" s="72"/>
      <c r="E196" s="72">
        <v>0</v>
      </c>
      <c r="F196" s="67"/>
      <c r="G196" s="81"/>
      <c r="H196" s="78"/>
      <c r="I196" s="3">
        <v>46</v>
      </c>
      <c r="J196" s="5" t="s">
        <v>16</v>
      </c>
      <c r="K196" s="1" t="e">
        <f>#REF!-(#REF!*D196%)</f>
        <v>#REF!</v>
      </c>
    </row>
    <row r="197" spans="1:11" s="1" customFormat="1" ht="35.25" customHeight="1">
      <c r="A197" s="81" t="s">
        <v>81</v>
      </c>
      <c r="B197" s="94" t="s">
        <v>124</v>
      </c>
      <c r="C197" s="93"/>
      <c r="D197" s="71">
        <v>25</v>
      </c>
      <c r="E197" s="73">
        <v>3983</v>
      </c>
      <c r="F197" s="104">
        <v>5310</v>
      </c>
      <c r="G197" s="109" t="s">
        <v>74</v>
      </c>
      <c r="H197" s="77" t="s">
        <v>50</v>
      </c>
      <c r="I197" s="45">
        <v>48</v>
      </c>
      <c r="J197" s="5" t="s">
        <v>16</v>
      </c>
      <c r="K197" s="1" t="e">
        <f>#REF!-(#REF!*D197%)</f>
        <v>#REF!</v>
      </c>
    </row>
    <row r="198" spans="1:11" s="1" customFormat="1" ht="35.25" customHeight="1">
      <c r="A198" s="81"/>
      <c r="B198" s="94"/>
      <c r="C198" s="93"/>
      <c r="D198" s="72"/>
      <c r="E198" s="73">
        <v>0</v>
      </c>
      <c r="F198" s="104"/>
      <c r="G198" s="110"/>
      <c r="H198" s="78"/>
      <c r="I198" s="3">
        <v>50</v>
      </c>
      <c r="J198" s="5" t="s">
        <v>16</v>
      </c>
      <c r="K198" s="1" t="e">
        <f>#REF!-(#REF!*D198%)</f>
        <v>#REF!</v>
      </c>
    </row>
    <row r="199" spans="1:11" s="1" customFormat="1" ht="35.25" customHeight="1">
      <c r="A199" s="81"/>
      <c r="B199" s="94"/>
      <c r="C199" s="93"/>
      <c r="D199" s="72"/>
      <c r="E199" s="73">
        <v>0</v>
      </c>
      <c r="F199" s="104"/>
      <c r="G199" s="110"/>
      <c r="H199" s="78"/>
      <c r="I199" s="45">
        <v>44</v>
      </c>
      <c r="J199" s="5" t="s">
        <v>16</v>
      </c>
      <c r="K199" s="1" t="e">
        <f>#REF!-(#REF!*D199%)</f>
        <v>#REF!</v>
      </c>
    </row>
    <row r="200" spans="1:11" s="1" customFormat="1" ht="35.25" customHeight="1">
      <c r="A200" s="81"/>
      <c r="B200" s="94"/>
      <c r="C200" s="93"/>
      <c r="D200" s="72"/>
      <c r="E200" s="73">
        <v>0</v>
      </c>
      <c r="F200" s="104"/>
      <c r="G200" s="110"/>
      <c r="H200" s="78"/>
      <c r="I200" s="3">
        <v>46</v>
      </c>
      <c r="J200" s="5" t="s">
        <v>16</v>
      </c>
      <c r="K200" s="1" t="e">
        <f>#REF!-(#REF!*D200%)</f>
        <v>#REF!</v>
      </c>
    </row>
    <row r="201" spans="1:11" s="1" customFormat="1" ht="35.25" customHeight="1">
      <c r="A201" s="81"/>
      <c r="B201" s="94"/>
      <c r="C201" s="93"/>
      <c r="D201" s="72"/>
      <c r="E201" s="73">
        <v>0</v>
      </c>
      <c r="F201" s="104"/>
      <c r="G201" s="110"/>
      <c r="H201" s="78"/>
      <c r="I201" s="45">
        <v>48</v>
      </c>
      <c r="J201" s="5" t="s">
        <v>16</v>
      </c>
      <c r="K201" s="1" t="e">
        <f>#REF!-(#REF!*D201%)</f>
        <v>#REF!</v>
      </c>
    </row>
    <row r="202" spans="1:11" s="1" customFormat="1" ht="30" customHeight="1">
      <c r="A202" s="81" t="s">
        <v>81</v>
      </c>
      <c r="B202" s="94" t="s">
        <v>123</v>
      </c>
      <c r="C202" s="93"/>
      <c r="D202" s="73">
        <v>25</v>
      </c>
      <c r="E202" s="73">
        <v>4095</v>
      </c>
      <c r="F202" s="104">
        <v>5460</v>
      </c>
      <c r="G202" s="109" t="s">
        <v>74</v>
      </c>
      <c r="H202" s="77" t="s">
        <v>83</v>
      </c>
      <c r="I202" s="3">
        <v>50</v>
      </c>
      <c r="J202" s="5" t="s">
        <v>16</v>
      </c>
      <c r="K202" s="1" t="e">
        <f>#REF!-(#REF!*D202%)</f>
        <v>#REF!</v>
      </c>
    </row>
    <row r="203" spans="1:11" s="1" customFormat="1" ht="30" customHeight="1">
      <c r="A203" s="81"/>
      <c r="B203" s="94"/>
      <c r="C203" s="93"/>
      <c r="D203" s="73"/>
      <c r="E203" s="73">
        <v>0</v>
      </c>
      <c r="F203" s="104"/>
      <c r="G203" s="110"/>
      <c r="H203" s="78"/>
      <c r="I203" s="45">
        <v>52</v>
      </c>
      <c r="J203" s="5" t="s">
        <v>16</v>
      </c>
      <c r="K203" s="1" t="e">
        <f>#REF!-(#REF!*D203%)</f>
        <v>#REF!</v>
      </c>
    </row>
    <row r="204" spans="1:11" s="1" customFormat="1" ht="30" customHeight="1">
      <c r="A204" s="81"/>
      <c r="B204" s="94"/>
      <c r="C204" s="93"/>
      <c r="D204" s="73"/>
      <c r="E204" s="73">
        <v>0</v>
      </c>
      <c r="F204" s="104"/>
      <c r="G204" s="110"/>
      <c r="H204" s="78"/>
      <c r="I204" s="6">
        <v>42</v>
      </c>
      <c r="J204" s="10" t="s">
        <v>19</v>
      </c>
      <c r="K204" s="1" t="e">
        <f>#REF!-(#REF!*D204%)</f>
        <v>#REF!</v>
      </c>
    </row>
    <row r="205" spans="1:11" s="1" customFormat="1" ht="30" customHeight="1">
      <c r="A205" s="81"/>
      <c r="B205" s="94"/>
      <c r="C205" s="93"/>
      <c r="D205" s="73"/>
      <c r="E205" s="73">
        <v>0</v>
      </c>
      <c r="F205" s="104"/>
      <c r="G205" s="110"/>
      <c r="H205" s="78"/>
      <c r="I205" s="3">
        <v>44</v>
      </c>
      <c r="J205" s="5" t="s">
        <v>16</v>
      </c>
      <c r="K205" s="1" t="e">
        <f>#REF!-(#REF!*D205%)</f>
        <v>#REF!</v>
      </c>
    </row>
    <row r="206" spans="1:11" s="1" customFormat="1" ht="30" customHeight="1">
      <c r="A206" s="81"/>
      <c r="B206" s="94"/>
      <c r="C206" s="93"/>
      <c r="D206" s="73"/>
      <c r="E206" s="73">
        <v>0</v>
      </c>
      <c r="F206" s="104"/>
      <c r="G206" s="110"/>
      <c r="H206" s="78"/>
      <c r="I206" s="3">
        <v>46</v>
      </c>
      <c r="J206" s="5" t="s">
        <v>16</v>
      </c>
      <c r="K206" s="1" t="e">
        <f>#REF!-(#REF!*D206%)</f>
        <v>#REF!</v>
      </c>
    </row>
    <row r="207" spans="1:11" s="1" customFormat="1" ht="30" customHeight="1">
      <c r="A207" s="81"/>
      <c r="B207" s="122"/>
      <c r="C207" s="90"/>
      <c r="D207" s="71"/>
      <c r="E207" s="71">
        <v>0</v>
      </c>
      <c r="F207" s="66"/>
      <c r="G207" s="123"/>
      <c r="H207" s="79"/>
      <c r="I207" s="3">
        <v>48</v>
      </c>
      <c r="J207" s="5" t="s">
        <v>16</v>
      </c>
      <c r="K207" s="1" t="e">
        <f>#REF!-(#REF!*D207%)</f>
        <v>#REF!</v>
      </c>
    </row>
    <row r="208" spans="1:11" s="1" customFormat="1" ht="33" customHeight="1">
      <c r="A208" s="109" t="s">
        <v>81</v>
      </c>
      <c r="B208" s="111" t="s">
        <v>144</v>
      </c>
      <c r="C208" s="109"/>
      <c r="D208" s="60">
        <v>5</v>
      </c>
      <c r="E208" s="60">
        <v>3775.6800000000003</v>
      </c>
      <c r="F208" s="60">
        <v>3974.4</v>
      </c>
      <c r="G208" s="77" t="s">
        <v>145</v>
      </c>
      <c r="H208" s="77" t="s">
        <v>146</v>
      </c>
      <c r="I208" s="3">
        <v>50</v>
      </c>
      <c r="J208" s="5" t="s">
        <v>16</v>
      </c>
      <c r="K208" s="1" t="e">
        <f>#REF!-(#REF!*D208%)</f>
        <v>#REF!</v>
      </c>
    </row>
    <row r="209" spans="1:11" s="1" customFormat="1" ht="33" customHeight="1">
      <c r="A209" s="110"/>
      <c r="B209" s="112"/>
      <c r="C209" s="110"/>
      <c r="D209" s="61"/>
      <c r="E209" s="61">
        <v>0</v>
      </c>
      <c r="F209" s="61">
        <v>0</v>
      </c>
      <c r="G209" s="78"/>
      <c r="H209" s="78"/>
      <c r="I209" s="9">
        <v>52</v>
      </c>
      <c r="J209" s="15" t="s">
        <v>16</v>
      </c>
      <c r="K209" s="1" t="e">
        <f>#REF!-(#REF!*D209%)</f>
        <v>#REF!</v>
      </c>
    </row>
    <row r="210" spans="1:11" s="1" customFormat="1" ht="33" customHeight="1">
      <c r="A210" s="110"/>
      <c r="B210" s="112"/>
      <c r="C210" s="110"/>
      <c r="D210" s="61"/>
      <c r="E210" s="61">
        <v>0</v>
      </c>
      <c r="F210" s="61">
        <v>0</v>
      </c>
      <c r="G210" s="78"/>
      <c r="H210" s="78"/>
      <c r="I210" s="3">
        <v>42</v>
      </c>
      <c r="J210" s="33" t="s">
        <v>16</v>
      </c>
    </row>
    <row r="211" spans="1:11" s="1" customFormat="1" ht="33" customHeight="1">
      <c r="A211" s="110"/>
      <c r="B211" s="112"/>
      <c r="C211" s="110"/>
      <c r="D211" s="61"/>
      <c r="E211" s="61">
        <v>0</v>
      </c>
      <c r="F211" s="61">
        <v>0</v>
      </c>
      <c r="G211" s="78"/>
      <c r="H211" s="78"/>
      <c r="I211" s="3">
        <v>44</v>
      </c>
      <c r="J211" s="35" t="s">
        <v>19</v>
      </c>
    </row>
    <row r="212" spans="1:11" s="1" customFormat="1" ht="33" customHeight="1">
      <c r="A212" s="110"/>
      <c r="B212" s="112"/>
      <c r="C212" s="110"/>
      <c r="D212" s="61"/>
      <c r="E212" s="61">
        <v>0</v>
      </c>
      <c r="F212" s="61">
        <v>0</v>
      </c>
      <c r="G212" s="78"/>
      <c r="H212" s="79"/>
      <c r="I212" s="3">
        <v>46</v>
      </c>
      <c r="J212" s="33" t="s">
        <v>16</v>
      </c>
    </row>
    <row r="213" spans="1:11" s="1" customFormat="1" ht="33" customHeight="1">
      <c r="A213" s="110"/>
      <c r="B213" s="112"/>
      <c r="C213" s="110"/>
      <c r="D213" s="61"/>
      <c r="E213" s="61">
        <v>0</v>
      </c>
      <c r="F213" s="61">
        <v>0</v>
      </c>
      <c r="G213" s="78"/>
      <c r="H213" s="77" t="s">
        <v>18</v>
      </c>
      <c r="I213" s="3">
        <v>48</v>
      </c>
      <c r="J213" s="33" t="s">
        <v>16</v>
      </c>
    </row>
    <row r="214" spans="1:11" s="1" customFormat="1" ht="33" customHeight="1">
      <c r="A214" s="110"/>
      <c r="B214" s="112"/>
      <c r="C214" s="110"/>
      <c r="D214" s="61"/>
      <c r="E214" s="61">
        <v>0</v>
      </c>
      <c r="F214" s="61">
        <v>0</v>
      </c>
      <c r="G214" s="78"/>
      <c r="H214" s="78"/>
      <c r="I214" s="3">
        <v>50</v>
      </c>
      <c r="J214" s="35" t="s">
        <v>19</v>
      </c>
    </row>
    <row r="215" spans="1:11" s="1" customFormat="1" ht="33" customHeight="1">
      <c r="A215" s="110"/>
      <c r="B215" s="112"/>
      <c r="C215" s="110"/>
      <c r="D215" s="61"/>
      <c r="E215" s="61">
        <v>0</v>
      </c>
      <c r="F215" s="61">
        <v>0</v>
      </c>
      <c r="G215" s="78"/>
      <c r="H215" s="78"/>
      <c r="I215" s="3">
        <v>42</v>
      </c>
      <c r="J215" s="33" t="s">
        <v>16</v>
      </c>
    </row>
    <row r="216" spans="1:11" s="1" customFormat="1" ht="33" customHeight="1">
      <c r="A216" s="110"/>
      <c r="B216" s="112"/>
      <c r="C216" s="110"/>
      <c r="D216" s="61"/>
      <c r="E216" s="61">
        <v>0</v>
      </c>
      <c r="F216" s="61">
        <v>0</v>
      </c>
      <c r="G216" s="78"/>
      <c r="H216" s="78"/>
      <c r="I216" s="3">
        <v>44</v>
      </c>
      <c r="J216" s="35" t="s">
        <v>19</v>
      </c>
    </row>
    <row r="217" spans="1:11" s="1" customFormat="1" ht="33" customHeight="1">
      <c r="A217" s="110"/>
      <c r="B217" s="112"/>
      <c r="C217" s="110"/>
      <c r="D217" s="61"/>
      <c r="E217" s="61">
        <v>0</v>
      </c>
      <c r="F217" s="61">
        <v>0</v>
      </c>
      <c r="G217" s="79"/>
      <c r="H217" s="79"/>
      <c r="I217" s="3">
        <v>46</v>
      </c>
      <c r="J217" s="33" t="s">
        <v>16</v>
      </c>
    </row>
    <row r="218" spans="1:11" s="1" customFormat="1" ht="33" customHeight="1">
      <c r="A218" s="109" t="s">
        <v>81</v>
      </c>
      <c r="B218" s="111" t="s">
        <v>147</v>
      </c>
      <c r="C218" s="109"/>
      <c r="D218" s="60">
        <v>5</v>
      </c>
      <c r="E218" s="60">
        <v>5742.1799999999994</v>
      </c>
      <c r="F218" s="60">
        <v>6044.4</v>
      </c>
      <c r="G218" s="77" t="s">
        <v>148</v>
      </c>
      <c r="H218" s="77" t="s">
        <v>18</v>
      </c>
      <c r="I218" s="3">
        <v>48</v>
      </c>
      <c r="J218" s="33" t="s">
        <v>16</v>
      </c>
    </row>
    <row r="219" spans="1:11" s="1" customFormat="1" ht="33" customHeight="1">
      <c r="A219" s="110"/>
      <c r="B219" s="112"/>
      <c r="C219" s="110"/>
      <c r="D219" s="61"/>
      <c r="E219" s="61">
        <v>0</v>
      </c>
      <c r="F219" s="61">
        <v>0</v>
      </c>
      <c r="G219" s="78"/>
      <c r="H219" s="78"/>
      <c r="I219" s="3">
        <v>50</v>
      </c>
      <c r="J219" s="35" t="s">
        <v>19</v>
      </c>
    </row>
    <row r="220" spans="1:11" s="1" customFormat="1" ht="33" customHeight="1">
      <c r="A220" s="110"/>
      <c r="B220" s="112"/>
      <c r="C220" s="110"/>
      <c r="D220" s="61"/>
      <c r="E220" s="61">
        <v>0</v>
      </c>
      <c r="F220" s="61">
        <v>0</v>
      </c>
      <c r="G220" s="78"/>
      <c r="H220" s="78"/>
      <c r="I220" s="3">
        <v>42</v>
      </c>
      <c r="J220" s="33" t="s">
        <v>16</v>
      </c>
    </row>
    <row r="221" spans="1:11" s="1" customFormat="1" ht="33" customHeight="1">
      <c r="A221" s="110"/>
      <c r="B221" s="112"/>
      <c r="C221" s="110"/>
      <c r="D221" s="61"/>
      <c r="E221" s="61">
        <v>0</v>
      </c>
      <c r="F221" s="61">
        <v>0</v>
      </c>
      <c r="G221" s="78"/>
      <c r="H221" s="78"/>
      <c r="I221" s="3">
        <v>44</v>
      </c>
      <c r="J221" s="33" t="s">
        <v>16</v>
      </c>
    </row>
    <row r="222" spans="1:11" s="1" customFormat="1" ht="33" customHeight="1">
      <c r="A222" s="110"/>
      <c r="B222" s="112"/>
      <c r="C222" s="110"/>
      <c r="D222" s="61"/>
      <c r="E222" s="61">
        <v>0</v>
      </c>
      <c r="F222" s="61">
        <v>0</v>
      </c>
      <c r="G222" s="79"/>
      <c r="H222" s="79"/>
      <c r="I222" s="3">
        <v>46</v>
      </c>
      <c r="J222" s="33" t="s">
        <v>16</v>
      </c>
    </row>
    <row r="223" spans="1:11" s="1" customFormat="1" ht="26.25" customHeight="1">
      <c r="A223" s="109" t="s">
        <v>81</v>
      </c>
      <c r="B223" s="111" t="s">
        <v>149</v>
      </c>
      <c r="C223" s="109"/>
      <c r="D223" s="60">
        <v>5</v>
      </c>
      <c r="E223" s="60">
        <v>5742.1799999999994</v>
      </c>
      <c r="F223" s="60">
        <v>6044.4</v>
      </c>
      <c r="G223" s="77" t="s">
        <v>150</v>
      </c>
      <c r="H223" s="77" t="s">
        <v>71</v>
      </c>
      <c r="I223" s="3">
        <v>48</v>
      </c>
      <c r="J223" s="33" t="s">
        <v>16</v>
      </c>
    </row>
    <row r="224" spans="1:11" s="1" customFormat="1" ht="26.25" customHeight="1">
      <c r="A224" s="110"/>
      <c r="B224" s="112"/>
      <c r="C224" s="110"/>
      <c r="D224" s="61"/>
      <c r="E224" s="61">
        <v>0</v>
      </c>
      <c r="F224" s="61">
        <v>0</v>
      </c>
      <c r="G224" s="78"/>
      <c r="H224" s="78"/>
      <c r="I224" s="3">
        <v>50</v>
      </c>
      <c r="J224" s="33" t="s">
        <v>16</v>
      </c>
    </row>
    <row r="225" spans="1:10" s="1" customFormat="1" ht="26.25" customHeight="1">
      <c r="A225" s="110"/>
      <c r="B225" s="112"/>
      <c r="C225" s="110"/>
      <c r="D225" s="61"/>
      <c r="E225" s="61">
        <v>0</v>
      </c>
      <c r="F225" s="61">
        <v>0</v>
      </c>
      <c r="G225" s="78"/>
      <c r="H225" s="78"/>
      <c r="I225" s="3">
        <v>42</v>
      </c>
      <c r="J225" s="33" t="s">
        <v>16</v>
      </c>
    </row>
    <row r="226" spans="1:10" s="1" customFormat="1" ht="26.25" customHeight="1">
      <c r="A226" s="110"/>
      <c r="B226" s="112"/>
      <c r="C226" s="110"/>
      <c r="D226" s="61"/>
      <c r="E226" s="61">
        <v>0</v>
      </c>
      <c r="F226" s="61">
        <v>0</v>
      </c>
      <c r="G226" s="78"/>
      <c r="H226" s="78"/>
      <c r="I226" s="3">
        <v>44</v>
      </c>
      <c r="J226" s="33" t="s">
        <v>16</v>
      </c>
    </row>
    <row r="227" spans="1:10" s="1" customFormat="1" ht="26.25" customHeight="1">
      <c r="A227" s="110"/>
      <c r="B227" s="112"/>
      <c r="C227" s="110"/>
      <c r="D227" s="61"/>
      <c r="E227" s="61">
        <v>0</v>
      </c>
      <c r="F227" s="61">
        <v>0</v>
      </c>
      <c r="G227" s="78"/>
      <c r="H227" s="78"/>
      <c r="I227" s="3">
        <v>46</v>
      </c>
      <c r="J227" s="33" t="s">
        <v>16</v>
      </c>
    </row>
    <row r="228" spans="1:10" s="1" customFormat="1" ht="26.25" customHeight="1">
      <c r="A228" s="110"/>
      <c r="B228" s="112"/>
      <c r="C228" s="110"/>
      <c r="D228" s="61"/>
      <c r="E228" s="61">
        <v>0</v>
      </c>
      <c r="F228" s="61">
        <v>0</v>
      </c>
      <c r="G228" s="79"/>
      <c r="H228" s="79"/>
      <c r="I228" s="3">
        <v>48</v>
      </c>
      <c r="J228" s="33" t="s">
        <v>16</v>
      </c>
    </row>
    <row r="229" spans="1:10" s="1" customFormat="1" ht="21.75" customHeight="1">
      <c r="A229" s="109" t="s">
        <v>81</v>
      </c>
      <c r="B229" s="111" t="s">
        <v>151</v>
      </c>
      <c r="C229" s="109"/>
      <c r="D229" s="60">
        <v>5</v>
      </c>
      <c r="E229" s="60">
        <v>5083.4025000000001</v>
      </c>
      <c r="F229" s="60">
        <v>5350.95</v>
      </c>
      <c r="G229" s="77" t="s">
        <v>145</v>
      </c>
      <c r="H229" s="77" t="s">
        <v>40</v>
      </c>
      <c r="I229" s="3">
        <v>50</v>
      </c>
      <c r="J229" s="33" t="s">
        <v>16</v>
      </c>
    </row>
    <row r="230" spans="1:10" s="1" customFormat="1" ht="21.75" customHeight="1">
      <c r="A230" s="110"/>
      <c r="B230" s="112"/>
      <c r="C230" s="110"/>
      <c r="D230" s="61"/>
      <c r="E230" s="61"/>
      <c r="F230" s="61"/>
      <c r="G230" s="78"/>
      <c r="H230" s="79"/>
      <c r="I230" s="3">
        <v>52</v>
      </c>
      <c r="J230" s="33" t="s">
        <v>16</v>
      </c>
    </row>
    <row r="231" spans="1:10" s="1" customFormat="1" ht="21.75" customHeight="1">
      <c r="A231" s="110"/>
      <c r="B231" s="112"/>
      <c r="C231" s="110"/>
      <c r="D231" s="61"/>
      <c r="E231" s="61">
        <v>0</v>
      </c>
      <c r="F231" s="61">
        <v>0</v>
      </c>
      <c r="G231" s="78"/>
      <c r="H231" s="77" t="s">
        <v>152</v>
      </c>
      <c r="I231" s="3">
        <v>42</v>
      </c>
      <c r="J231" s="33" t="s">
        <v>16</v>
      </c>
    </row>
    <row r="232" spans="1:10" s="1" customFormat="1" ht="21.75" customHeight="1">
      <c r="A232" s="110"/>
      <c r="B232" s="112"/>
      <c r="C232" s="110"/>
      <c r="D232" s="61"/>
      <c r="E232" s="61">
        <v>0</v>
      </c>
      <c r="F232" s="61">
        <v>0</v>
      </c>
      <c r="G232" s="78"/>
      <c r="H232" s="78"/>
      <c r="I232" s="3">
        <v>52</v>
      </c>
      <c r="J232" s="33" t="s">
        <v>16</v>
      </c>
    </row>
    <row r="233" spans="1:10" s="1" customFormat="1" ht="21.75" customHeight="1">
      <c r="A233" s="110"/>
      <c r="B233" s="112"/>
      <c r="C233" s="110"/>
      <c r="D233" s="61"/>
      <c r="E233" s="61">
        <v>0</v>
      </c>
      <c r="F233" s="61">
        <v>0</v>
      </c>
      <c r="G233" s="78"/>
      <c r="H233" s="78"/>
      <c r="I233" s="3">
        <v>42</v>
      </c>
      <c r="J233" s="33" t="s">
        <v>16</v>
      </c>
    </row>
    <row r="234" spans="1:10" s="1" customFormat="1" ht="21.75" customHeight="1">
      <c r="A234" s="110"/>
      <c r="B234" s="112"/>
      <c r="C234" s="110"/>
      <c r="D234" s="61"/>
      <c r="E234" s="61">
        <v>0</v>
      </c>
      <c r="F234" s="61">
        <v>0</v>
      </c>
      <c r="G234" s="78"/>
      <c r="H234" s="78"/>
      <c r="I234" s="3">
        <v>44</v>
      </c>
      <c r="J234" s="33" t="s">
        <v>16</v>
      </c>
    </row>
    <row r="235" spans="1:10" s="1" customFormat="1" ht="21.75" customHeight="1">
      <c r="A235" s="110"/>
      <c r="B235" s="112"/>
      <c r="C235" s="110"/>
      <c r="D235" s="61"/>
      <c r="E235" s="61"/>
      <c r="F235" s="61"/>
      <c r="G235" s="78"/>
      <c r="H235" s="78"/>
      <c r="I235" s="3">
        <v>46</v>
      </c>
      <c r="J235" s="33" t="s">
        <v>16</v>
      </c>
    </row>
    <row r="236" spans="1:10" s="1" customFormat="1" ht="21.75" customHeight="1">
      <c r="A236" s="110"/>
      <c r="B236" s="112"/>
      <c r="C236" s="110"/>
      <c r="D236" s="61"/>
      <c r="E236" s="61">
        <v>0</v>
      </c>
      <c r="F236" s="61">
        <v>0</v>
      </c>
      <c r="G236" s="78"/>
      <c r="H236" s="79"/>
      <c r="I236" s="3">
        <v>48</v>
      </c>
      <c r="J236" s="33" t="s">
        <v>16</v>
      </c>
    </row>
    <row r="237" spans="1:10" s="1" customFormat="1" ht="21.75" customHeight="1">
      <c r="A237" s="110"/>
      <c r="B237" s="112"/>
      <c r="C237" s="110"/>
      <c r="D237" s="61"/>
      <c r="E237" s="61">
        <v>0</v>
      </c>
      <c r="F237" s="61">
        <v>0</v>
      </c>
      <c r="G237" s="78"/>
      <c r="H237" s="77" t="s">
        <v>18</v>
      </c>
      <c r="I237" s="3">
        <v>50</v>
      </c>
      <c r="J237" s="33" t="s">
        <v>16</v>
      </c>
    </row>
    <row r="238" spans="1:10" s="1" customFormat="1" ht="21.75" customHeight="1">
      <c r="A238" s="110"/>
      <c r="B238" s="112"/>
      <c r="C238" s="110"/>
      <c r="D238" s="61"/>
      <c r="E238" s="61">
        <v>0</v>
      </c>
      <c r="F238" s="61">
        <v>0</v>
      </c>
      <c r="G238" s="78"/>
      <c r="H238" s="78"/>
      <c r="I238" s="3">
        <v>52</v>
      </c>
      <c r="J238" s="33" t="s">
        <v>16</v>
      </c>
    </row>
    <row r="239" spans="1:10" s="1" customFormat="1" ht="21.75" customHeight="1">
      <c r="A239" s="110"/>
      <c r="B239" s="112"/>
      <c r="C239" s="110"/>
      <c r="D239" s="61"/>
      <c r="E239" s="61">
        <v>0</v>
      </c>
      <c r="F239" s="61">
        <v>0</v>
      </c>
      <c r="G239" s="78"/>
      <c r="H239" s="78"/>
      <c r="I239" s="3">
        <v>42</v>
      </c>
      <c r="J239" s="33" t="s">
        <v>16</v>
      </c>
    </row>
    <row r="240" spans="1:10" s="1" customFormat="1" ht="21.75" customHeight="1">
      <c r="A240" s="110"/>
      <c r="B240" s="112"/>
      <c r="C240" s="110"/>
      <c r="D240" s="61"/>
      <c r="E240" s="61">
        <v>0</v>
      </c>
      <c r="F240" s="61">
        <v>0</v>
      </c>
      <c r="G240" s="78"/>
      <c r="H240" s="78"/>
      <c r="I240" s="3">
        <v>44</v>
      </c>
      <c r="J240" s="33" t="s">
        <v>16</v>
      </c>
    </row>
    <row r="241" spans="1:10" s="1" customFormat="1" ht="21.75" customHeight="1">
      <c r="A241" s="110"/>
      <c r="B241" s="112"/>
      <c r="C241" s="110"/>
      <c r="D241" s="61"/>
      <c r="E241" s="61">
        <v>0</v>
      </c>
      <c r="F241" s="61">
        <v>0</v>
      </c>
      <c r="G241" s="78"/>
      <c r="H241" s="78"/>
      <c r="I241" s="3">
        <v>46</v>
      </c>
      <c r="J241" s="35" t="s">
        <v>19</v>
      </c>
    </row>
    <row r="242" spans="1:10" s="1" customFormat="1" ht="21.75" customHeight="1">
      <c r="A242" s="110"/>
      <c r="B242" s="112"/>
      <c r="C242" s="110"/>
      <c r="D242" s="61"/>
      <c r="E242" s="61">
        <v>0</v>
      </c>
      <c r="F242" s="61">
        <v>0</v>
      </c>
      <c r="G242" s="79"/>
      <c r="H242" s="79"/>
      <c r="I242" s="3">
        <v>48</v>
      </c>
      <c r="J242" s="35" t="s">
        <v>19</v>
      </c>
    </row>
    <row r="243" spans="1:10" s="1" customFormat="1" ht="33.75" customHeight="1">
      <c r="A243" s="109" t="s">
        <v>81</v>
      </c>
      <c r="B243" s="111" t="s">
        <v>153</v>
      </c>
      <c r="C243" s="109"/>
      <c r="D243" s="60">
        <v>5</v>
      </c>
      <c r="E243" s="60">
        <v>5584.8600000000006</v>
      </c>
      <c r="F243" s="60">
        <v>5878.8</v>
      </c>
      <c r="G243" s="77" t="s">
        <v>154</v>
      </c>
      <c r="H243" s="77" t="s">
        <v>37</v>
      </c>
      <c r="I243" s="3">
        <v>50</v>
      </c>
      <c r="J243" s="35" t="s">
        <v>19</v>
      </c>
    </row>
    <row r="244" spans="1:10" s="1" customFormat="1" ht="33.75" customHeight="1">
      <c r="A244" s="110"/>
      <c r="B244" s="112"/>
      <c r="C244" s="110"/>
      <c r="D244" s="61"/>
      <c r="E244" s="61">
        <v>0</v>
      </c>
      <c r="F244" s="61">
        <v>0</v>
      </c>
      <c r="G244" s="78"/>
      <c r="H244" s="78"/>
      <c r="I244" s="3">
        <v>52</v>
      </c>
      <c r="J244" s="35" t="s">
        <v>19</v>
      </c>
    </row>
    <row r="245" spans="1:10" s="1" customFormat="1" ht="33.75" customHeight="1">
      <c r="A245" s="110"/>
      <c r="B245" s="112"/>
      <c r="C245" s="110"/>
      <c r="D245" s="61"/>
      <c r="E245" s="61">
        <v>0</v>
      </c>
      <c r="F245" s="61">
        <v>0</v>
      </c>
      <c r="G245" s="78"/>
      <c r="H245" s="78"/>
      <c r="I245" s="3">
        <v>42</v>
      </c>
      <c r="J245" s="33" t="s">
        <v>16</v>
      </c>
    </row>
    <row r="246" spans="1:10" s="1" customFormat="1" ht="33.75" customHeight="1">
      <c r="A246" s="110"/>
      <c r="B246" s="112"/>
      <c r="C246" s="110"/>
      <c r="D246" s="61"/>
      <c r="E246" s="61">
        <v>0</v>
      </c>
      <c r="F246" s="61">
        <v>0</v>
      </c>
      <c r="G246" s="78"/>
      <c r="H246" s="78"/>
      <c r="I246" s="3">
        <v>44</v>
      </c>
      <c r="J246" s="33" t="s">
        <v>16</v>
      </c>
    </row>
    <row r="247" spans="1:10" s="1" customFormat="1" ht="32.25" customHeight="1">
      <c r="A247" s="110"/>
      <c r="B247" s="112"/>
      <c r="C247" s="110"/>
      <c r="D247" s="61"/>
      <c r="E247" s="61">
        <v>0</v>
      </c>
      <c r="F247" s="61">
        <v>0</v>
      </c>
      <c r="G247" s="79"/>
      <c r="H247" s="79"/>
      <c r="I247" s="3">
        <v>46</v>
      </c>
      <c r="J247" s="33" t="s">
        <v>16</v>
      </c>
    </row>
    <row r="248" spans="1:10" s="1" customFormat="1" ht="42" customHeight="1">
      <c r="A248" s="109" t="s">
        <v>81</v>
      </c>
      <c r="B248" s="111" t="s">
        <v>155</v>
      </c>
      <c r="C248" s="109"/>
      <c r="D248" s="60">
        <v>5</v>
      </c>
      <c r="E248" s="60">
        <v>5584.8600000000006</v>
      </c>
      <c r="F248" s="60">
        <v>5878.8</v>
      </c>
      <c r="G248" s="77" t="s">
        <v>156</v>
      </c>
      <c r="H248" s="77" t="s">
        <v>88</v>
      </c>
      <c r="I248" s="3">
        <v>48</v>
      </c>
      <c r="J248" s="35" t="s">
        <v>19</v>
      </c>
    </row>
    <row r="249" spans="1:10" s="1" customFormat="1" ht="42" customHeight="1">
      <c r="A249" s="110"/>
      <c r="B249" s="112"/>
      <c r="C249" s="110"/>
      <c r="D249" s="61"/>
      <c r="E249" s="61">
        <v>0</v>
      </c>
      <c r="F249" s="61">
        <v>0</v>
      </c>
      <c r="G249" s="78"/>
      <c r="H249" s="78"/>
      <c r="I249" s="3">
        <v>50</v>
      </c>
      <c r="J249" s="35" t="s">
        <v>19</v>
      </c>
    </row>
    <row r="250" spans="1:10" s="1" customFormat="1" ht="42" customHeight="1">
      <c r="A250" s="110"/>
      <c r="B250" s="112"/>
      <c r="C250" s="110"/>
      <c r="D250" s="61"/>
      <c r="E250" s="61">
        <v>0</v>
      </c>
      <c r="F250" s="61">
        <v>0</v>
      </c>
      <c r="G250" s="78"/>
      <c r="H250" s="78"/>
      <c r="I250" s="3">
        <v>42</v>
      </c>
      <c r="J250" s="33" t="s">
        <v>16</v>
      </c>
    </row>
    <row r="251" spans="1:10" s="1" customFormat="1" ht="42" customHeight="1">
      <c r="A251" s="110"/>
      <c r="B251" s="112"/>
      <c r="C251" s="110"/>
      <c r="D251" s="61"/>
      <c r="E251" s="61">
        <v>0</v>
      </c>
      <c r="F251" s="61">
        <v>0</v>
      </c>
      <c r="G251" s="79"/>
      <c r="H251" s="79"/>
      <c r="I251" s="3">
        <v>44</v>
      </c>
      <c r="J251" s="33" t="s">
        <v>16</v>
      </c>
    </row>
    <row r="252" spans="1:10" s="1" customFormat="1" ht="32.25" customHeight="1">
      <c r="A252" s="109" t="s">
        <v>81</v>
      </c>
      <c r="B252" s="111" t="s">
        <v>157</v>
      </c>
      <c r="C252" s="109"/>
      <c r="D252" s="60">
        <v>5</v>
      </c>
      <c r="E252" s="60">
        <v>4926.0825000000004</v>
      </c>
      <c r="F252" s="60">
        <v>5185.3500000000004</v>
      </c>
      <c r="G252" s="77" t="s">
        <v>158</v>
      </c>
      <c r="H252" s="77" t="s">
        <v>141</v>
      </c>
      <c r="I252" s="3">
        <v>46</v>
      </c>
      <c r="J252" s="33" t="s">
        <v>16</v>
      </c>
    </row>
    <row r="253" spans="1:10" s="1" customFormat="1" ht="32.25" customHeight="1">
      <c r="A253" s="110"/>
      <c r="B253" s="112"/>
      <c r="C253" s="110"/>
      <c r="D253" s="61"/>
      <c r="E253" s="61">
        <v>0</v>
      </c>
      <c r="F253" s="61">
        <v>0</v>
      </c>
      <c r="G253" s="78"/>
      <c r="H253" s="78"/>
      <c r="I253" s="3">
        <v>48</v>
      </c>
      <c r="J253" s="33" t="s">
        <v>16</v>
      </c>
    </row>
    <row r="254" spans="1:10" s="1" customFormat="1" ht="32.25" customHeight="1">
      <c r="A254" s="110"/>
      <c r="B254" s="112"/>
      <c r="C254" s="110"/>
      <c r="D254" s="61"/>
      <c r="E254" s="61">
        <v>0</v>
      </c>
      <c r="F254" s="61">
        <v>0</v>
      </c>
      <c r="G254" s="78"/>
      <c r="H254" s="78"/>
      <c r="I254" s="3">
        <v>42</v>
      </c>
      <c r="J254" s="33" t="s">
        <v>16</v>
      </c>
    </row>
    <row r="255" spans="1:10" s="1" customFormat="1" ht="32.25" customHeight="1">
      <c r="A255" s="110"/>
      <c r="B255" s="112"/>
      <c r="C255" s="110"/>
      <c r="D255" s="61"/>
      <c r="E255" s="61">
        <v>0</v>
      </c>
      <c r="F255" s="61">
        <v>0</v>
      </c>
      <c r="G255" s="78"/>
      <c r="H255" s="78"/>
      <c r="I255" s="3">
        <v>44</v>
      </c>
      <c r="J255" s="33" t="s">
        <v>16</v>
      </c>
    </row>
    <row r="256" spans="1:10" s="1" customFormat="1" ht="32.25" customHeight="1">
      <c r="A256" s="110"/>
      <c r="B256" s="112"/>
      <c r="C256" s="110"/>
      <c r="D256" s="61"/>
      <c r="E256" s="61">
        <v>0</v>
      </c>
      <c r="F256" s="61">
        <v>0</v>
      </c>
      <c r="G256" s="79"/>
      <c r="H256" s="79"/>
      <c r="I256" s="3">
        <v>46</v>
      </c>
      <c r="J256" s="33" t="s">
        <v>16</v>
      </c>
    </row>
    <row r="257" spans="1:10" s="1" customFormat="1" ht="33.75" customHeight="1">
      <c r="A257" s="109" t="s">
        <v>81</v>
      </c>
      <c r="B257" s="111" t="s">
        <v>159</v>
      </c>
      <c r="C257" s="109"/>
      <c r="D257" s="60">
        <v>5</v>
      </c>
      <c r="E257" s="60">
        <v>5584.8600000000006</v>
      </c>
      <c r="F257" s="60">
        <v>5878.8</v>
      </c>
      <c r="G257" s="77" t="s">
        <v>160</v>
      </c>
      <c r="H257" s="77" t="s">
        <v>18</v>
      </c>
      <c r="I257" s="3">
        <v>48</v>
      </c>
      <c r="J257" s="33" t="s">
        <v>16</v>
      </c>
    </row>
    <row r="258" spans="1:10" s="1" customFormat="1" ht="33.75" customHeight="1">
      <c r="A258" s="110"/>
      <c r="B258" s="112"/>
      <c r="C258" s="110"/>
      <c r="D258" s="61"/>
      <c r="E258" s="61">
        <v>0</v>
      </c>
      <c r="F258" s="61">
        <v>0</v>
      </c>
      <c r="G258" s="78"/>
      <c r="H258" s="78"/>
      <c r="I258" s="3">
        <v>50</v>
      </c>
      <c r="J258" s="33" t="s">
        <v>16</v>
      </c>
    </row>
    <row r="259" spans="1:10" s="1" customFormat="1" ht="33.75" customHeight="1">
      <c r="A259" s="110"/>
      <c r="B259" s="112"/>
      <c r="C259" s="110"/>
      <c r="D259" s="61"/>
      <c r="E259" s="61">
        <v>0</v>
      </c>
      <c r="F259" s="61">
        <v>0</v>
      </c>
      <c r="G259" s="78"/>
      <c r="H259" s="78"/>
      <c r="I259" s="3">
        <v>42</v>
      </c>
      <c r="J259" s="33" t="s">
        <v>16</v>
      </c>
    </row>
    <row r="260" spans="1:10" s="1" customFormat="1" ht="33.75" customHeight="1">
      <c r="A260" s="110"/>
      <c r="B260" s="112"/>
      <c r="C260" s="110"/>
      <c r="D260" s="61"/>
      <c r="E260" s="61">
        <v>0</v>
      </c>
      <c r="F260" s="61">
        <v>0</v>
      </c>
      <c r="G260" s="78"/>
      <c r="H260" s="78"/>
      <c r="I260" s="3">
        <v>44</v>
      </c>
      <c r="J260" s="34" t="s">
        <v>19</v>
      </c>
    </row>
    <row r="261" spans="1:10" s="1" customFormat="1" ht="31.5" customHeight="1">
      <c r="A261" s="110"/>
      <c r="B261" s="112"/>
      <c r="C261" s="110"/>
      <c r="D261" s="61"/>
      <c r="E261" s="61">
        <v>0</v>
      </c>
      <c r="F261" s="61">
        <v>0</v>
      </c>
      <c r="G261" s="79"/>
      <c r="H261" s="79"/>
      <c r="I261" s="3">
        <v>46</v>
      </c>
      <c r="J261" s="33" t="s">
        <v>16</v>
      </c>
    </row>
    <row r="262" spans="1:10" s="1" customFormat="1" ht="27.75" customHeight="1">
      <c r="A262" s="109" t="s">
        <v>81</v>
      </c>
      <c r="B262" s="111" t="s">
        <v>161</v>
      </c>
      <c r="C262" s="109"/>
      <c r="D262" s="60">
        <v>5</v>
      </c>
      <c r="E262" s="60">
        <v>5329.2150000000001</v>
      </c>
      <c r="F262" s="60">
        <v>5609.7</v>
      </c>
      <c r="G262" s="77" t="s">
        <v>162</v>
      </c>
      <c r="H262" s="77" t="s">
        <v>163</v>
      </c>
      <c r="I262" s="3">
        <v>48</v>
      </c>
      <c r="J262" s="33" t="s">
        <v>16</v>
      </c>
    </row>
    <row r="263" spans="1:10" s="1" customFormat="1" ht="27.75" customHeight="1">
      <c r="A263" s="110"/>
      <c r="B263" s="112"/>
      <c r="C263" s="110"/>
      <c r="D263" s="61"/>
      <c r="E263" s="61">
        <v>0</v>
      </c>
      <c r="F263" s="61">
        <v>0</v>
      </c>
      <c r="G263" s="78"/>
      <c r="H263" s="78"/>
      <c r="I263" s="3">
        <v>50</v>
      </c>
      <c r="J263" s="35" t="s">
        <v>19</v>
      </c>
    </row>
    <row r="264" spans="1:10" s="1" customFormat="1" ht="27.75" customHeight="1">
      <c r="A264" s="110"/>
      <c r="B264" s="112"/>
      <c r="C264" s="110"/>
      <c r="D264" s="61"/>
      <c r="E264" s="61">
        <v>0</v>
      </c>
      <c r="F264" s="61">
        <v>0</v>
      </c>
      <c r="G264" s="78"/>
      <c r="H264" s="78"/>
      <c r="I264" s="3">
        <v>42</v>
      </c>
      <c r="J264" s="34" t="s">
        <v>19</v>
      </c>
    </row>
    <row r="265" spans="1:10" s="1" customFormat="1" ht="27.75" customHeight="1">
      <c r="A265" s="110"/>
      <c r="B265" s="112"/>
      <c r="C265" s="110"/>
      <c r="D265" s="61"/>
      <c r="E265" s="61">
        <v>0</v>
      </c>
      <c r="F265" s="61">
        <v>0</v>
      </c>
      <c r="G265" s="78"/>
      <c r="H265" s="78"/>
      <c r="I265" s="3">
        <v>44</v>
      </c>
      <c r="J265" s="33" t="s">
        <v>16</v>
      </c>
    </row>
    <row r="266" spans="1:10" s="1" customFormat="1" ht="27.75" customHeight="1">
      <c r="A266" s="110"/>
      <c r="B266" s="112"/>
      <c r="C266" s="110"/>
      <c r="D266" s="61"/>
      <c r="E266" s="61">
        <v>0</v>
      </c>
      <c r="F266" s="61">
        <v>0</v>
      </c>
      <c r="G266" s="78"/>
      <c r="H266" s="78"/>
      <c r="I266" s="3">
        <v>46</v>
      </c>
      <c r="J266" s="33" t="s">
        <v>16</v>
      </c>
    </row>
    <row r="267" spans="1:10" s="1" customFormat="1" ht="27.75" customHeight="1">
      <c r="A267" s="110"/>
      <c r="B267" s="112"/>
      <c r="C267" s="110"/>
      <c r="D267" s="61"/>
      <c r="E267" s="61">
        <v>0</v>
      </c>
      <c r="F267" s="61">
        <v>0</v>
      </c>
      <c r="G267" s="79"/>
      <c r="H267" s="79"/>
      <c r="I267" s="3">
        <v>48</v>
      </c>
      <c r="J267" s="34" t="s">
        <v>19</v>
      </c>
    </row>
    <row r="268" spans="1:10" s="1" customFormat="1" ht="33.75" customHeight="1">
      <c r="A268" s="109" t="s">
        <v>81</v>
      </c>
      <c r="B268" s="111" t="s">
        <v>164</v>
      </c>
      <c r="C268" s="109"/>
      <c r="D268" s="60">
        <v>5</v>
      </c>
      <c r="E268" s="60">
        <v>5584.8600000000006</v>
      </c>
      <c r="F268" s="60">
        <v>5878.8</v>
      </c>
      <c r="G268" s="77" t="s">
        <v>165</v>
      </c>
      <c r="H268" s="77" t="s">
        <v>71</v>
      </c>
      <c r="I268" s="3">
        <v>50</v>
      </c>
      <c r="J268" s="33" t="s">
        <v>16</v>
      </c>
    </row>
    <row r="269" spans="1:10" s="1" customFormat="1" ht="33.75" customHeight="1">
      <c r="A269" s="110"/>
      <c r="B269" s="112"/>
      <c r="C269" s="110"/>
      <c r="D269" s="61"/>
      <c r="E269" s="61">
        <v>0</v>
      </c>
      <c r="F269" s="61">
        <v>0</v>
      </c>
      <c r="G269" s="78"/>
      <c r="H269" s="78"/>
      <c r="I269" s="3">
        <v>52</v>
      </c>
      <c r="J269" s="33" t="s">
        <v>16</v>
      </c>
    </row>
    <row r="270" spans="1:10" s="1" customFormat="1" ht="33.75" customHeight="1">
      <c r="A270" s="110"/>
      <c r="B270" s="112"/>
      <c r="C270" s="110"/>
      <c r="D270" s="61"/>
      <c r="E270" s="61">
        <v>0</v>
      </c>
      <c r="F270" s="61">
        <v>0</v>
      </c>
      <c r="G270" s="78"/>
      <c r="H270" s="78"/>
      <c r="I270" s="3">
        <v>42</v>
      </c>
      <c r="J270" s="33" t="s">
        <v>16</v>
      </c>
    </row>
    <row r="271" spans="1:10" s="1" customFormat="1" ht="33.75" customHeight="1">
      <c r="A271" s="110"/>
      <c r="B271" s="112"/>
      <c r="C271" s="110"/>
      <c r="D271" s="61"/>
      <c r="E271" s="61">
        <v>0</v>
      </c>
      <c r="F271" s="61">
        <v>0</v>
      </c>
      <c r="G271" s="78"/>
      <c r="H271" s="78"/>
      <c r="I271" s="3">
        <v>44</v>
      </c>
      <c r="J271" s="33" t="s">
        <v>16</v>
      </c>
    </row>
    <row r="272" spans="1:10" s="1" customFormat="1" ht="33.75" customHeight="1">
      <c r="A272" s="110"/>
      <c r="B272" s="112"/>
      <c r="C272" s="110"/>
      <c r="D272" s="61"/>
      <c r="E272" s="61">
        <v>0</v>
      </c>
      <c r="F272" s="61">
        <v>0</v>
      </c>
      <c r="G272" s="79"/>
      <c r="H272" s="79"/>
      <c r="I272" s="3">
        <v>46</v>
      </c>
      <c r="J272" s="33" t="s">
        <v>16</v>
      </c>
    </row>
    <row r="273" spans="1:11" s="1" customFormat="1" ht="24" customHeight="1">
      <c r="A273" s="109" t="s">
        <v>81</v>
      </c>
      <c r="B273" s="111" t="s">
        <v>166</v>
      </c>
      <c r="C273" s="109"/>
      <c r="D273" s="60">
        <v>5</v>
      </c>
      <c r="E273" s="60">
        <v>5496.3674999999994</v>
      </c>
      <c r="F273" s="60">
        <v>5785.65</v>
      </c>
      <c r="G273" s="77" t="s">
        <v>167</v>
      </c>
      <c r="H273" s="77" t="s">
        <v>20</v>
      </c>
      <c r="I273" s="3">
        <v>48</v>
      </c>
      <c r="J273" s="33" t="s">
        <v>16</v>
      </c>
    </row>
    <row r="274" spans="1:11" s="1" customFormat="1" ht="24" customHeight="1">
      <c r="A274" s="110"/>
      <c r="B274" s="112"/>
      <c r="C274" s="110"/>
      <c r="D274" s="61"/>
      <c r="E274" s="61">
        <v>0</v>
      </c>
      <c r="F274" s="61">
        <v>0</v>
      </c>
      <c r="G274" s="78"/>
      <c r="H274" s="78"/>
      <c r="I274" s="3">
        <v>50</v>
      </c>
      <c r="J274" s="33" t="s">
        <v>16</v>
      </c>
    </row>
    <row r="275" spans="1:11" s="1" customFormat="1" ht="24" customHeight="1">
      <c r="A275" s="110"/>
      <c r="B275" s="112"/>
      <c r="C275" s="110"/>
      <c r="D275" s="61"/>
      <c r="E275" s="61">
        <v>0</v>
      </c>
      <c r="F275" s="61">
        <v>0</v>
      </c>
      <c r="G275" s="78"/>
      <c r="H275" s="78"/>
      <c r="I275" s="3">
        <v>42</v>
      </c>
      <c r="J275" s="34" t="s">
        <v>19</v>
      </c>
    </row>
    <row r="276" spans="1:11" s="1" customFormat="1" ht="24" customHeight="1">
      <c r="A276" s="110"/>
      <c r="B276" s="112"/>
      <c r="C276" s="110"/>
      <c r="D276" s="61"/>
      <c r="E276" s="61">
        <v>0</v>
      </c>
      <c r="F276" s="61">
        <v>0</v>
      </c>
      <c r="G276" s="78"/>
      <c r="H276" s="78"/>
      <c r="I276" s="3">
        <v>44</v>
      </c>
      <c r="J276" s="33" t="s">
        <v>16</v>
      </c>
    </row>
    <row r="277" spans="1:11" s="1" customFormat="1" ht="24" customHeight="1">
      <c r="A277" s="110"/>
      <c r="B277" s="112"/>
      <c r="C277" s="110"/>
      <c r="D277" s="61"/>
      <c r="E277" s="61">
        <v>0</v>
      </c>
      <c r="F277" s="61">
        <v>0</v>
      </c>
      <c r="G277" s="78"/>
      <c r="H277" s="78"/>
      <c r="I277" s="3">
        <v>46</v>
      </c>
      <c r="J277" s="34" t="s">
        <v>19</v>
      </c>
    </row>
    <row r="278" spans="1:11" s="1" customFormat="1" ht="24" customHeight="1">
      <c r="A278" s="110"/>
      <c r="B278" s="112"/>
      <c r="C278" s="110"/>
      <c r="D278" s="61"/>
      <c r="E278" s="61">
        <v>0</v>
      </c>
      <c r="F278" s="61">
        <v>0</v>
      </c>
      <c r="G278" s="78"/>
      <c r="H278" s="78"/>
      <c r="I278" s="3">
        <v>48</v>
      </c>
      <c r="J278" s="33" t="s">
        <v>16</v>
      </c>
    </row>
    <row r="279" spans="1:11" s="1" customFormat="1" ht="24" customHeight="1">
      <c r="A279" s="123"/>
      <c r="B279" s="127"/>
      <c r="C279" s="123"/>
      <c r="D279" s="62"/>
      <c r="E279" s="62">
        <v>0</v>
      </c>
      <c r="F279" s="62">
        <v>0</v>
      </c>
      <c r="G279" s="79"/>
      <c r="H279" s="79"/>
      <c r="I279" s="3">
        <v>50</v>
      </c>
      <c r="J279" s="33" t="s">
        <v>16</v>
      </c>
    </row>
    <row r="280" spans="1:11" s="1" customFormat="1" ht="27.75" customHeight="1">
      <c r="A280" s="109" t="s">
        <v>81</v>
      </c>
      <c r="B280" s="111" t="s">
        <v>168</v>
      </c>
      <c r="C280" s="109"/>
      <c r="D280" s="60">
        <v>5</v>
      </c>
      <c r="E280" s="60">
        <v>5742.1799999999994</v>
      </c>
      <c r="F280" s="60">
        <v>6044.4</v>
      </c>
      <c r="G280" s="77" t="s">
        <v>169</v>
      </c>
      <c r="H280" s="77" t="s">
        <v>71</v>
      </c>
      <c r="I280" s="3">
        <v>52</v>
      </c>
      <c r="J280" s="33" t="s">
        <v>16</v>
      </c>
    </row>
    <row r="281" spans="1:11" s="1" customFormat="1" ht="28.5" customHeight="1">
      <c r="A281" s="110"/>
      <c r="B281" s="112"/>
      <c r="C281" s="110"/>
      <c r="D281" s="61"/>
      <c r="E281" s="61">
        <v>0</v>
      </c>
      <c r="F281" s="61">
        <v>0</v>
      </c>
      <c r="G281" s="78"/>
      <c r="H281" s="78"/>
      <c r="I281" s="3">
        <v>54</v>
      </c>
      <c r="J281" s="33" t="s">
        <v>16</v>
      </c>
    </row>
    <row r="282" spans="1:11" s="1" customFormat="1" ht="28.5" customHeight="1">
      <c r="A282" s="110"/>
      <c r="B282" s="112"/>
      <c r="C282" s="110"/>
      <c r="D282" s="61"/>
      <c r="E282" s="61">
        <v>0</v>
      </c>
      <c r="F282" s="61">
        <v>0</v>
      </c>
      <c r="G282" s="78"/>
      <c r="H282" s="78"/>
      <c r="I282" s="3">
        <v>42</v>
      </c>
      <c r="J282" s="33" t="s">
        <v>16</v>
      </c>
    </row>
    <row r="283" spans="1:11" s="1" customFormat="1" ht="28.5" customHeight="1">
      <c r="A283" s="110"/>
      <c r="B283" s="112"/>
      <c r="C283" s="110"/>
      <c r="D283" s="61"/>
      <c r="E283" s="61">
        <v>0</v>
      </c>
      <c r="F283" s="61">
        <v>0</v>
      </c>
      <c r="G283" s="78"/>
      <c r="H283" s="78"/>
      <c r="I283" s="3">
        <v>44</v>
      </c>
      <c r="J283" s="35" t="s">
        <v>19</v>
      </c>
    </row>
    <row r="284" spans="1:11" s="1" customFormat="1" ht="28.5" customHeight="1">
      <c r="A284" s="110"/>
      <c r="B284" s="112"/>
      <c r="C284" s="110"/>
      <c r="D284" s="61"/>
      <c r="E284" s="61">
        <v>0</v>
      </c>
      <c r="F284" s="61">
        <v>0</v>
      </c>
      <c r="G284" s="78"/>
      <c r="H284" s="78"/>
      <c r="I284" s="3">
        <v>46</v>
      </c>
      <c r="J284" s="33" t="s">
        <v>16</v>
      </c>
    </row>
    <row r="285" spans="1:11" s="1" customFormat="1" ht="28.5" customHeight="1">
      <c r="A285" s="110"/>
      <c r="B285" s="112"/>
      <c r="C285" s="110"/>
      <c r="D285" s="61"/>
      <c r="E285" s="61">
        <v>0</v>
      </c>
      <c r="F285" s="61">
        <v>0</v>
      </c>
      <c r="G285" s="79"/>
      <c r="H285" s="79"/>
      <c r="I285" s="3">
        <v>48</v>
      </c>
      <c r="J285" s="33" t="s">
        <v>16</v>
      </c>
    </row>
    <row r="286" spans="1:11" s="1" customFormat="1" ht="26.25" customHeight="1">
      <c r="A286" s="77" t="s">
        <v>125</v>
      </c>
      <c r="B286" s="96" t="s">
        <v>127</v>
      </c>
      <c r="C286" s="98"/>
      <c r="D286" s="60">
        <v>5</v>
      </c>
      <c r="E286" s="57">
        <v>2817.7</v>
      </c>
      <c r="F286" s="63">
        <v>2966</v>
      </c>
      <c r="G286" s="77" t="s">
        <v>126</v>
      </c>
      <c r="H286" s="77" t="s">
        <v>21</v>
      </c>
      <c r="I286" s="3">
        <v>50</v>
      </c>
      <c r="J286" s="33" t="s">
        <v>16</v>
      </c>
    </row>
    <row r="287" spans="1:11" s="1" customFormat="1" ht="26.25" customHeight="1">
      <c r="A287" s="78"/>
      <c r="B287" s="97"/>
      <c r="C287" s="99"/>
      <c r="D287" s="61"/>
      <c r="E287" s="74">
        <v>0</v>
      </c>
      <c r="F287" s="65"/>
      <c r="G287" s="78"/>
      <c r="H287" s="78"/>
      <c r="I287" s="3">
        <v>52</v>
      </c>
      <c r="J287" s="33" t="s">
        <v>16</v>
      </c>
    </row>
    <row r="288" spans="1:11" s="1" customFormat="1" ht="26.25" customHeight="1">
      <c r="A288" s="78"/>
      <c r="B288" s="97"/>
      <c r="C288" s="99"/>
      <c r="D288" s="61"/>
      <c r="E288" s="74">
        <v>0</v>
      </c>
      <c r="F288" s="65"/>
      <c r="G288" s="78"/>
      <c r="H288" s="78"/>
      <c r="I288" s="3">
        <v>44</v>
      </c>
      <c r="J288" s="5" t="s">
        <v>16</v>
      </c>
      <c r="K288" s="1" t="e">
        <f>#REF!-(#REF!*D288%)</f>
        <v>#REF!</v>
      </c>
    </row>
    <row r="289" spans="1:11" s="1" customFormat="1" ht="26.25" customHeight="1">
      <c r="A289" s="78"/>
      <c r="B289" s="97"/>
      <c r="C289" s="99"/>
      <c r="D289" s="61"/>
      <c r="E289" s="74">
        <v>0</v>
      </c>
      <c r="F289" s="65"/>
      <c r="G289" s="78"/>
      <c r="H289" s="78"/>
      <c r="I289" s="3">
        <v>46</v>
      </c>
      <c r="J289" s="42" t="s">
        <v>19</v>
      </c>
      <c r="K289" s="1" t="e">
        <f>#REF!-(#REF!*D289%)</f>
        <v>#REF!</v>
      </c>
    </row>
    <row r="290" spans="1:11" s="1" customFormat="1" ht="26.25" customHeight="1">
      <c r="A290" s="78"/>
      <c r="B290" s="97"/>
      <c r="C290" s="99"/>
      <c r="D290" s="61"/>
      <c r="E290" s="74">
        <v>0</v>
      </c>
      <c r="F290" s="65"/>
      <c r="G290" s="78"/>
      <c r="H290" s="78"/>
      <c r="I290" s="3">
        <v>48</v>
      </c>
      <c r="J290" s="5" t="s">
        <v>16</v>
      </c>
      <c r="K290" s="1" t="e">
        <f>#REF!-(#REF!*D290%)</f>
        <v>#REF!</v>
      </c>
    </row>
    <row r="291" spans="1:11" s="1" customFormat="1" ht="26.25" customHeight="1">
      <c r="A291" s="78"/>
      <c r="B291" s="97"/>
      <c r="C291" s="99"/>
      <c r="D291" s="61"/>
      <c r="E291" s="74">
        <v>0</v>
      </c>
      <c r="F291" s="65"/>
      <c r="G291" s="78"/>
      <c r="H291" s="78"/>
      <c r="I291" s="3">
        <v>50</v>
      </c>
      <c r="J291" s="10" t="s">
        <v>19</v>
      </c>
      <c r="K291" s="1" t="e">
        <f>#REF!-(#REF!*D291%)</f>
        <v>#REF!</v>
      </c>
    </row>
    <row r="292" spans="1:11" s="1" customFormat="1" ht="26.25" customHeight="1">
      <c r="A292" s="78"/>
      <c r="B292" s="97"/>
      <c r="C292" s="99"/>
      <c r="D292" s="62"/>
      <c r="E292" s="58">
        <v>0</v>
      </c>
      <c r="F292" s="64"/>
      <c r="G292" s="79"/>
      <c r="H292" s="79"/>
      <c r="I292" s="3">
        <v>52</v>
      </c>
      <c r="J292" s="5" t="s">
        <v>16</v>
      </c>
      <c r="K292" s="1" t="e">
        <f>#REF!-(#REF!*D292%)</f>
        <v>#REF!</v>
      </c>
    </row>
    <row r="293" spans="1:11" s="1" customFormat="1" ht="30" customHeight="1">
      <c r="A293" s="77" t="s">
        <v>42</v>
      </c>
      <c r="B293" s="96" t="s">
        <v>43</v>
      </c>
      <c r="C293" s="98"/>
      <c r="D293" s="63">
        <v>5</v>
      </c>
      <c r="E293" s="57">
        <v>3019.1</v>
      </c>
      <c r="F293" s="63">
        <v>3178</v>
      </c>
      <c r="G293" s="77" t="s">
        <v>12</v>
      </c>
      <c r="H293" s="80" t="s">
        <v>17</v>
      </c>
      <c r="I293" s="3">
        <v>54</v>
      </c>
      <c r="J293" s="5" t="s">
        <v>16</v>
      </c>
      <c r="K293" s="1" t="e">
        <f>#REF!-(#REF!*D293%)</f>
        <v>#REF!</v>
      </c>
    </row>
    <row r="294" spans="1:11" s="1" customFormat="1" ht="30" customHeight="1">
      <c r="A294" s="78"/>
      <c r="B294" s="97"/>
      <c r="C294" s="99"/>
      <c r="D294" s="65"/>
      <c r="E294" s="74">
        <v>0</v>
      </c>
      <c r="F294" s="65"/>
      <c r="G294" s="78"/>
      <c r="H294" s="80"/>
      <c r="I294" s="3">
        <v>56</v>
      </c>
      <c r="J294" s="5" t="s">
        <v>16</v>
      </c>
      <c r="K294" s="1" t="e">
        <f>#REF!-(#REF!*D294%)</f>
        <v>#REF!</v>
      </c>
    </row>
    <row r="295" spans="1:11" s="1" customFormat="1" ht="30" customHeight="1">
      <c r="A295" s="78"/>
      <c r="B295" s="97"/>
      <c r="C295" s="99"/>
      <c r="D295" s="65"/>
      <c r="E295" s="74">
        <v>0</v>
      </c>
      <c r="F295" s="65"/>
      <c r="G295" s="78"/>
      <c r="H295" s="80"/>
      <c r="I295" s="3">
        <v>42</v>
      </c>
      <c r="J295" s="10" t="s">
        <v>19</v>
      </c>
      <c r="K295" s="1" t="e">
        <f>#REF!-(#REF!*D295%)</f>
        <v>#REF!</v>
      </c>
    </row>
    <row r="296" spans="1:11" s="1" customFormat="1" ht="30" customHeight="1">
      <c r="A296" s="78"/>
      <c r="B296" s="97"/>
      <c r="C296" s="99"/>
      <c r="D296" s="65"/>
      <c r="E296" s="74">
        <v>0</v>
      </c>
      <c r="F296" s="65"/>
      <c r="G296" s="78"/>
      <c r="H296" s="80"/>
      <c r="I296" s="3">
        <v>44</v>
      </c>
      <c r="J296" s="5" t="s">
        <v>16</v>
      </c>
      <c r="K296" s="1" t="e">
        <f>#REF!-(#REF!*D296%)</f>
        <v>#REF!</v>
      </c>
    </row>
    <row r="297" spans="1:11" s="1" customFormat="1" ht="30" customHeight="1">
      <c r="A297" s="78"/>
      <c r="B297" s="97"/>
      <c r="C297" s="99"/>
      <c r="D297" s="65"/>
      <c r="E297" s="74">
        <v>0</v>
      </c>
      <c r="F297" s="65"/>
      <c r="G297" s="78"/>
      <c r="H297" s="80"/>
      <c r="I297" s="3">
        <v>46</v>
      </c>
      <c r="J297" s="10" t="s">
        <v>19</v>
      </c>
      <c r="K297" s="1" t="e">
        <f>#REF!-(#REF!*D297%)</f>
        <v>#REF!</v>
      </c>
    </row>
    <row r="298" spans="1:11" s="1" customFormat="1" ht="30" customHeight="1">
      <c r="A298" s="78"/>
      <c r="B298" s="97"/>
      <c r="C298" s="99"/>
      <c r="D298" s="65"/>
      <c r="E298" s="74">
        <v>0</v>
      </c>
      <c r="F298" s="65"/>
      <c r="G298" s="78"/>
      <c r="H298" s="80"/>
      <c r="I298" s="3">
        <v>48</v>
      </c>
      <c r="J298" s="10" t="s">
        <v>19</v>
      </c>
      <c r="K298" s="1" t="e">
        <f>#REF!-(#REF!*D298%)</f>
        <v>#REF!</v>
      </c>
    </row>
    <row r="299" spans="1:11" s="1" customFormat="1" ht="30" customHeight="1">
      <c r="A299" s="78"/>
      <c r="B299" s="97"/>
      <c r="C299" s="99"/>
      <c r="D299" s="65"/>
      <c r="E299" s="74">
        <v>0</v>
      </c>
      <c r="F299" s="65"/>
      <c r="G299" s="78"/>
      <c r="H299" s="80"/>
      <c r="I299" s="3">
        <v>50</v>
      </c>
      <c r="J299" s="10" t="s">
        <v>19</v>
      </c>
      <c r="K299" s="1" t="e">
        <f>#REF!-(#REF!*D299%)</f>
        <v>#REF!</v>
      </c>
    </row>
    <row r="300" spans="1:11" s="1" customFormat="1" ht="30" customHeight="1">
      <c r="A300" s="78"/>
      <c r="B300" s="97"/>
      <c r="C300" s="99"/>
      <c r="D300" s="65"/>
      <c r="E300" s="74">
        <v>0</v>
      </c>
      <c r="F300" s="65"/>
      <c r="G300" s="78"/>
      <c r="H300" s="80"/>
      <c r="I300" s="3">
        <v>52</v>
      </c>
      <c r="J300" s="10" t="s">
        <v>19</v>
      </c>
      <c r="K300" s="1" t="e">
        <f>#REF!-(#REF!*D300%)</f>
        <v>#REF!</v>
      </c>
    </row>
    <row r="301" spans="1:11" s="1" customFormat="1" ht="30" customHeight="1">
      <c r="A301" s="78"/>
      <c r="B301" s="97"/>
      <c r="C301" s="99"/>
      <c r="D301" s="65"/>
      <c r="E301" s="74">
        <v>0</v>
      </c>
      <c r="F301" s="65"/>
      <c r="G301" s="78"/>
      <c r="H301" s="77" t="s">
        <v>73</v>
      </c>
      <c r="I301" s="3">
        <v>54</v>
      </c>
      <c r="J301" s="10" t="s">
        <v>19</v>
      </c>
      <c r="K301" s="1" t="e">
        <f>#REF!-(#REF!*D301%)</f>
        <v>#REF!</v>
      </c>
    </row>
    <row r="302" spans="1:11" s="1" customFormat="1" ht="30" customHeight="1">
      <c r="A302" s="78"/>
      <c r="B302" s="97"/>
      <c r="C302" s="99"/>
      <c r="D302" s="65"/>
      <c r="E302" s="74">
        <v>0</v>
      </c>
      <c r="F302" s="65"/>
      <c r="G302" s="78"/>
      <c r="H302" s="78"/>
      <c r="I302" s="3">
        <v>56</v>
      </c>
      <c r="J302" s="10" t="s">
        <v>19</v>
      </c>
      <c r="K302" s="1" t="e">
        <f>#REF!-(#REF!*D302%)</f>
        <v>#REF!</v>
      </c>
    </row>
    <row r="303" spans="1:11" s="1" customFormat="1" ht="27" customHeight="1">
      <c r="A303" s="78"/>
      <c r="B303" s="97"/>
      <c r="C303" s="99"/>
      <c r="D303" s="65"/>
      <c r="E303" s="74">
        <v>0</v>
      </c>
      <c r="F303" s="65"/>
      <c r="G303" s="78"/>
      <c r="H303" s="79"/>
      <c r="I303" s="7">
        <v>42</v>
      </c>
      <c r="J303" s="10" t="s">
        <v>19</v>
      </c>
      <c r="K303" s="1" t="e">
        <f>#REF!-(#REF!*D303%)</f>
        <v>#REF!</v>
      </c>
    </row>
    <row r="304" spans="1:11" s="1" customFormat="1" ht="32.25" customHeight="1">
      <c r="A304" s="77" t="s">
        <v>22</v>
      </c>
      <c r="B304" s="96" t="s">
        <v>44</v>
      </c>
      <c r="C304" s="77"/>
      <c r="D304" s="63">
        <v>5</v>
      </c>
      <c r="E304" s="57">
        <v>2482.35</v>
      </c>
      <c r="F304" s="63">
        <v>2613</v>
      </c>
      <c r="G304" s="77" t="s">
        <v>12</v>
      </c>
      <c r="H304" s="77" t="s">
        <v>17</v>
      </c>
      <c r="I304" s="7">
        <v>44</v>
      </c>
      <c r="J304" s="5" t="s">
        <v>16</v>
      </c>
      <c r="K304" s="1" t="e">
        <f>#REF!-(#REF!*D304%)</f>
        <v>#REF!</v>
      </c>
    </row>
    <row r="305" spans="1:11" s="1" customFormat="1" ht="32.25" customHeight="1">
      <c r="A305" s="78"/>
      <c r="B305" s="97"/>
      <c r="C305" s="78"/>
      <c r="D305" s="65"/>
      <c r="E305" s="74">
        <v>0</v>
      </c>
      <c r="F305" s="65"/>
      <c r="G305" s="78"/>
      <c r="H305" s="78"/>
      <c r="I305" s="7">
        <v>50</v>
      </c>
      <c r="J305" s="10" t="s">
        <v>19</v>
      </c>
      <c r="K305" s="1" t="e">
        <f>#REF!-(#REF!*D305%)</f>
        <v>#REF!</v>
      </c>
    </row>
    <row r="306" spans="1:11" s="1" customFormat="1" ht="32.25" customHeight="1">
      <c r="A306" s="78"/>
      <c r="B306" s="97"/>
      <c r="C306" s="78"/>
      <c r="D306" s="65"/>
      <c r="E306" s="74">
        <v>0</v>
      </c>
      <c r="F306" s="65"/>
      <c r="G306" s="78"/>
      <c r="H306" s="78"/>
      <c r="I306" s="3">
        <v>44</v>
      </c>
      <c r="J306" s="10" t="s">
        <v>19</v>
      </c>
      <c r="K306" s="1" t="e">
        <f>#REF!-(#REF!*D306%)</f>
        <v>#REF!</v>
      </c>
    </row>
    <row r="307" spans="1:11" s="1" customFormat="1" ht="32.25" customHeight="1">
      <c r="A307" s="78"/>
      <c r="B307" s="97"/>
      <c r="C307" s="78"/>
      <c r="D307" s="65"/>
      <c r="E307" s="74">
        <v>0</v>
      </c>
      <c r="F307" s="65"/>
      <c r="G307" s="78"/>
      <c r="H307" s="78"/>
      <c r="I307" s="3">
        <v>46</v>
      </c>
      <c r="J307" s="10" t="s">
        <v>19</v>
      </c>
      <c r="K307" s="1" t="e">
        <f>#REF!-(#REF!*D307%)</f>
        <v>#REF!</v>
      </c>
    </row>
    <row r="308" spans="1:11" s="1" customFormat="1" ht="32.25" customHeight="1">
      <c r="A308" s="78"/>
      <c r="B308" s="97"/>
      <c r="C308" s="78"/>
      <c r="D308" s="65"/>
      <c r="E308" s="74">
        <v>0</v>
      </c>
      <c r="F308" s="65"/>
      <c r="G308" s="78"/>
      <c r="H308" s="78"/>
      <c r="I308" s="3">
        <v>48</v>
      </c>
      <c r="J308" s="5" t="s">
        <v>16</v>
      </c>
      <c r="K308" s="1" t="e">
        <f>#REF!-(#REF!*D308%)</f>
        <v>#REF!</v>
      </c>
    </row>
    <row r="309" spans="1:11" s="1" customFormat="1" ht="24" customHeight="1">
      <c r="A309" s="77" t="s">
        <v>22</v>
      </c>
      <c r="B309" s="96" t="s">
        <v>45</v>
      </c>
      <c r="C309" s="77"/>
      <c r="D309" s="75">
        <v>5</v>
      </c>
      <c r="E309" s="60">
        <v>2348.4</v>
      </c>
      <c r="F309" s="75">
        <v>2472</v>
      </c>
      <c r="G309" s="77" t="s">
        <v>46</v>
      </c>
      <c r="H309" s="77" t="s">
        <v>68</v>
      </c>
      <c r="I309" s="3">
        <v>50</v>
      </c>
      <c r="J309" s="5" t="s">
        <v>16</v>
      </c>
      <c r="K309" s="1" t="e">
        <f>#REF!-(#REF!*D309%)</f>
        <v>#REF!</v>
      </c>
    </row>
    <row r="310" spans="1:11" s="1" customFormat="1" ht="24" customHeight="1">
      <c r="A310" s="78"/>
      <c r="B310" s="97"/>
      <c r="C310" s="78"/>
      <c r="D310" s="69"/>
      <c r="E310" s="61">
        <v>0</v>
      </c>
      <c r="F310" s="69"/>
      <c r="G310" s="78"/>
      <c r="H310" s="78"/>
      <c r="I310" s="3">
        <v>52</v>
      </c>
      <c r="J310" s="10" t="s">
        <v>19</v>
      </c>
      <c r="K310" s="1" t="e">
        <f>#REF!-(#REF!*D310%)</f>
        <v>#REF!</v>
      </c>
    </row>
    <row r="311" spans="1:11" s="1" customFormat="1" ht="24" customHeight="1">
      <c r="A311" s="78"/>
      <c r="B311" s="97"/>
      <c r="C311" s="78"/>
      <c r="D311" s="69"/>
      <c r="E311" s="61">
        <v>0</v>
      </c>
      <c r="F311" s="69"/>
      <c r="G311" s="78"/>
      <c r="H311" s="78"/>
      <c r="I311" s="3">
        <v>42</v>
      </c>
      <c r="J311" s="5" t="s">
        <v>16</v>
      </c>
      <c r="K311" s="1" t="e">
        <f>#REF!-(#REF!*D311%)</f>
        <v>#REF!</v>
      </c>
    </row>
    <row r="312" spans="1:11" s="1" customFormat="1" ht="24" customHeight="1">
      <c r="A312" s="78"/>
      <c r="B312" s="97"/>
      <c r="C312" s="78"/>
      <c r="D312" s="69"/>
      <c r="E312" s="61">
        <v>0</v>
      </c>
      <c r="F312" s="69"/>
      <c r="G312" s="78"/>
      <c r="H312" s="78"/>
      <c r="I312" s="3">
        <v>44</v>
      </c>
      <c r="J312" s="10" t="s">
        <v>19</v>
      </c>
      <c r="K312" s="1" t="e">
        <f>#REF!-(#REF!*D312%)</f>
        <v>#REF!</v>
      </c>
    </row>
    <row r="313" spans="1:11" s="1" customFormat="1" ht="24" customHeight="1">
      <c r="A313" s="78"/>
      <c r="B313" s="97"/>
      <c r="C313" s="78"/>
      <c r="D313" s="69"/>
      <c r="E313" s="61">
        <v>0</v>
      </c>
      <c r="F313" s="69"/>
      <c r="G313" s="78"/>
      <c r="H313" s="78"/>
      <c r="I313" s="3">
        <v>46</v>
      </c>
      <c r="J313" s="10" t="s">
        <v>19</v>
      </c>
      <c r="K313" s="1" t="e">
        <f>#REF!-(#REF!*D313%)</f>
        <v>#REF!</v>
      </c>
    </row>
    <row r="314" spans="1:11" s="1" customFormat="1" ht="24" customHeight="1">
      <c r="A314" s="78"/>
      <c r="B314" s="97"/>
      <c r="C314" s="78"/>
      <c r="D314" s="69"/>
      <c r="E314" s="61">
        <v>0</v>
      </c>
      <c r="F314" s="69"/>
      <c r="G314" s="78"/>
      <c r="H314" s="78"/>
      <c r="I314" s="3">
        <v>48</v>
      </c>
      <c r="J314" s="10" t="s">
        <v>19</v>
      </c>
      <c r="K314" s="1" t="e">
        <f>#REF!-(#REF!*D314%)</f>
        <v>#REF!</v>
      </c>
    </row>
    <row r="315" spans="1:11" s="1" customFormat="1" ht="22.5" customHeight="1">
      <c r="A315" s="79"/>
      <c r="B315" s="107"/>
      <c r="C315" s="79"/>
      <c r="D315" s="76"/>
      <c r="E315" s="62">
        <v>0</v>
      </c>
      <c r="F315" s="76"/>
      <c r="G315" s="79"/>
      <c r="H315" s="79"/>
      <c r="I315" s="3">
        <v>50</v>
      </c>
      <c r="J315" s="10" t="s">
        <v>19</v>
      </c>
      <c r="K315" s="1" t="e">
        <f>#REF!-(#REF!*D315%)</f>
        <v>#REF!</v>
      </c>
    </row>
    <row r="316" spans="1:11" s="1" customFormat="1" ht="27" customHeight="1">
      <c r="A316" s="77" t="s">
        <v>125</v>
      </c>
      <c r="B316" s="96" t="s">
        <v>130</v>
      </c>
      <c r="C316" s="8"/>
      <c r="D316" s="57">
        <v>5</v>
      </c>
      <c r="E316" s="57">
        <v>3086.55</v>
      </c>
      <c r="F316" s="57">
        <v>3249</v>
      </c>
      <c r="G316" s="77" t="s">
        <v>131</v>
      </c>
      <c r="H316" s="77" t="s">
        <v>68</v>
      </c>
      <c r="I316" s="3">
        <v>52</v>
      </c>
      <c r="J316" s="10" t="s">
        <v>19</v>
      </c>
      <c r="K316" s="1" t="e">
        <f>#REF!-(#REF!*D316%)</f>
        <v>#REF!</v>
      </c>
    </row>
    <row r="317" spans="1:11" s="1" customFormat="1" ht="27" customHeight="1">
      <c r="A317" s="78"/>
      <c r="B317" s="97"/>
      <c r="C317" s="8"/>
      <c r="D317" s="74"/>
      <c r="E317" s="74">
        <v>0</v>
      </c>
      <c r="F317" s="74"/>
      <c r="G317" s="78"/>
      <c r="H317" s="78"/>
      <c r="I317" s="3">
        <v>54</v>
      </c>
      <c r="J317" s="10" t="s">
        <v>19</v>
      </c>
      <c r="K317" s="1" t="e">
        <f>#REF!-(#REF!*D317%)</f>
        <v>#REF!</v>
      </c>
    </row>
    <row r="318" spans="1:11" s="1" customFormat="1" ht="27" customHeight="1">
      <c r="A318" s="78"/>
      <c r="B318" s="97"/>
      <c r="C318" s="8"/>
      <c r="D318" s="74"/>
      <c r="E318" s="74">
        <v>0</v>
      </c>
      <c r="F318" s="74"/>
      <c r="G318" s="78"/>
      <c r="H318" s="78"/>
      <c r="I318" s="3">
        <v>42</v>
      </c>
      <c r="J318" s="10" t="s">
        <v>19</v>
      </c>
      <c r="K318" s="1" t="e">
        <f>#REF!-(#REF!*D318%)</f>
        <v>#REF!</v>
      </c>
    </row>
    <row r="319" spans="1:11" s="1" customFormat="1" ht="27" customHeight="1">
      <c r="A319" s="78"/>
      <c r="B319" s="97"/>
      <c r="C319" s="8"/>
      <c r="D319" s="74"/>
      <c r="E319" s="74">
        <v>0</v>
      </c>
      <c r="F319" s="74"/>
      <c r="G319" s="78"/>
      <c r="H319" s="78"/>
      <c r="I319" s="3">
        <v>44</v>
      </c>
      <c r="J319" s="5" t="s">
        <v>16</v>
      </c>
      <c r="K319" s="1" t="e">
        <f>#REF!-(#REF!*D319%)</f>
        <v>#REF!</v>
      </c>
    </row>
    <row r="320" spans="1:11" s="1" customFormat="1" ht="27" customHeight="1">
      <c r="A320" s="78"/>
      <c r="B320" s="97"/>
      <c r="C320" s="8"/>
      <c r="D320" s="74"/>
      <c r="E320" s="74">
        <v>0</v>
      </c>
      <c r="F320" s="74"/>
      <c r="G320" s="78"/>
      <c r="H320" s="78"/>
      <c r="I320" s="3">
        <v>46</v>
      </c>
      <c r="J320" s="5" t="s">
        <v>16</v>
      </c>
      <c r="K320" s="1" t="e">
        <f>#REF!-(#REF!*D320%)</f>
        <v>#REF!</v>
      </c>
    </row>
    <row r="321" spans="1:11" s="1" customFormat="1" ht="27" customHeight="1">
      <c r="A321" s="78"/>
      <c r="B321" s="97"/>
      <c r="C321" s="8"/>
      <c r="D321" s="58"/>
      <c r="E321" s="74">
        <v>0</v>
      </c>
      <c r="F321" s="74"/>
      <c r="G321" s="78"/>
      <c r="H321" s="78"/>
      <c r="I321" s="3">
        <v>48</v>
      </c>
      <c r="J321" s="5" t="s">
        <v>16</v>
      </c>
      <c r="K321" s="1" t="e">
        <f>#REF!-(#REF!*D321%)</f>
        <v>#REF!</v>
      </c>
    </row>
    <row r="322" spans="1:11" s="1" customFormat="1" ht="24" customHeight="1">
      <c r="A322" s="77" t="s">
        <v>22</v>
      </c>
      <c r="B322" s="96" t="s">
        <v>47</v>
      </c>
      <c r="C322" s="77"/>
      <c r="D322" s="63">
        <v>5</v>
      </c>
      <c r="E322" s="57">
        <v>3019.1</v>
      </c>
      <c r="F322" s="63">
        <v>3178</v>
      </c>
      <c r="G322" s="77" t="s">
        <v>48</v>
      </c>
      <c r="H322" s="77" t="s">
        <v>18</v>
      </c>
      <c r="I322" s="3">
        <v>50</v>
      </c>
      <c r="J322" s="5" t="s">
        <v>16</v>
      </c>
      <c r="K322" s="1" t="e">
        <f>#REF!-(#REF!*D322%)</f>
        <v>#REF!</v>
      </c>
    </row>
    <row r="323" spans="1:11" s="1" customFormat="1" ht="24" customHeight="1">
      <c r="A323" s="78"/>
      <c r="B323" s="97"/>
      <c r="C323" s="78"/>
      <c r="D323" s="65"/>
      <c r="E323" s="74">
        <v>0</v>
      </c>
      <c r="F323" s="65"/>
      <c r="G323" s="78"/>
      <c r="H323" s="78"/>
      <c r="I323" s="3">
        <v>52</v>
      </c>
      <c r="J323" s="5" t="s">
        <v>16</v>
      </c>
      <c r="K323" s="1" t="e">
        <f>#REF!-(#REF!*D323%)</f>
        <v>#REF!</v>
      </c>
    </row>
    <row r="324" spans="1:11" s="1" customFormat="1" ht="24" customHeight="1">
      <c r="A324" s="78"/>
      <c r="B324" s="97"/>
      <c r="C324" s="78"/>
      <c r="D324" s="65"/>
      <c r="E324" s="74">
        <v>0</v>
      </c>
      <c r="F324" s="65"/>
      <c r="G324" s="78"/>
      <c r="H324" s="78"/>
      <c r="I324" s="3">
        <v>42</v>
      </c>
      <c r="J324" s="10" t="s">
        <v>19</v>
      </c>
      <c r="K324" s="1" t="e">
        <f>#REF!-(#REF!*D324%)</f>
        <v>#REF!</v>
      </c>
    </row>
    <row r="325" spans="1:11" s="1" customFormat="1" ht="24" customHeight="1">
      <c r="A325" s="78"/>
      <c r="B325" s="97"/>
      <c r="C325" s="78"/>
      <c r="D325" s="65"/>
      <c r="E325" s="74">
        <v>0</v>
      </c>
      <c r="F325" s="65"/>
      <c r="G325" s="78"/>
      <c r="H325" s="78"/>
      <c r="I325" s="3">
        <v>44</v>
      </c>
      <c r="J325" s="5" t="s">
        <v>16</v>
      </c>
      <c r="K325" s="1" t="e">
        <f>#REF!-(#REF!*D325%)</f>
        <v>#REF!</v>
      </c>
    </row>
    <row r="326" spans="1:11" s="1" customFormat="1" ht="24" customHeight="1">
      <c r="A326" s="78"/>
      <c r="B326" s="97"/>
      <c r="C326" s="78"/>
      <c r="D326" s="65"/>
      <c r="E326" s="74">
        <v>0</v>
      </c>
      <c r="F326" s="65"/>
      <c r="G326" s="78"/>
      <c r="H326" s="78"/>
      <c r="I326" s="3">
        <v>46</v>
      </c>
      <c r="J326" s="5" t="s">
        <v>16</v>
      </c>
      <c r="K326" s="1" t="e">
        <f>#REF!-(#REF!*D326%)</f>
        <v>#REF!</v>
      </c>
    </row>
    <row r="327" spans="1:11" s="1" customFormat="1" ht="24" customHeight="1">
      <c r="A327" s="78"/>
      <c r="B327" s="97"/>
      <c r="C327" s="78"/>
      <c r="D327" s="65"/>
      <c r="E327" s="74">
        <v>0</v>
      </c>
      <c r="F327" s="65"/>
      <c r="G327" s="78"/>
      <c r="H327" s="78"/>
      <c r="I327" s="3">
        <v>48</v>
      </c>
      <c r="J327" s="5" t="s">
        <v>16</v>
      </c>
      <c r="K327" s="1" t="e">
        <f>#REF!-(#REF!*D327%)</f>
        <v>#REF!</v>
      </c>
    </row>
    <row r="328" spans="1:11" s="1" customFormat="1" ht="24" customHeight="1">
      <c r="A328" s="78"/>
      <c r="B328" s="97"/>
      <c r="C328" s="78"/>
      <c r="D328" s="65"/>
      <c r="E328" s="74">
        <v>0</v>
      </c>
      <c r="F328" s="65"/>
      <c r="G328" s="78"/>
      <c r="H328" s="79"/>
      <c r="I328" s="3">
        <v>50</v>
      </c>
      <c r="J328" s="5" t="s">
        <v>16</v>
      </c>
      <c r="K328" s="1" t="e">
        <f>#REF!-(#REF!*D328%)</f>
        <v>#REF!</v>
      </c>
    </row>
    <row r="329" spans="1:11" s="1" customFormat="1" ht="24" customHeight="1">
      <c r="A329" s="78"/>
      <c r="B329" s="97"/>
      <c r="C329" s="78"/>
      <c r="D329" s="65"/>
      <c r="E329" s="74">
        <v>0</v>
      </c>
      <c r="F329" s="65"/>
      <c r="G329" s="78"/>
      <c r="H329" s="77" t="s">
        <v>29</v>
      </c>
      <c r="I329" s="3">
        <v>52</v>
      </c>
      <c r="J329" s="5" t="s">
        <v>16</v>
      </c>
      <c r="K329" s="1" t="e">
        <f>#REF!-(#REF!*D329%)</f>
        <v>#REF!</v>
      </c>
    </row>
    <row r="330" spans="1:11" s="1" customFormat="1" ht="24" customHeight="1">
      <c r="A330" s="78"/>
      <c r="B330" s="97"/>
      <c r="C330" s="78"/>
      <c r="D330" s="65"/>
      <c r="E330" s="74">
        <v>0</v>
      </c>
      <c r="F330" s="65"/>
      <c r="G330" s="78"/>
      <c r="H330" s="78"/>
      <c r="I330" s="3">
        <v>54</v>
      </c>
      <c r="J330" s="10" t="s">
        <v>19</v>
      </c>
      <c r="K330" s="1" t="e">
        <f>#REF!-(#REF!*D330%)</f>
        <v>#REF!</v>
      </c>
    </row>
    <row r="331" spans="1:11" s="1" customFormat="1" ht="24" customHeight="1">
      <c r="A331" s="78"/>
      <c r="B331" s="97"/>
      <c r="C331" s="78"/>
      <c r="D331" s="65"/>
      <c r="E331" s="74">
        <v>0</v>
      </c>
      <c r="F331" s="65"/>
      <c r="G331" s="78"/>
      <c r="H331" s="78"/>
      <c r="I331" s="3">
        <v>42</v>
      </c>
      <c r="J331" s="10" t="s">
        <v>19</v>
      </c>
      <c r="K331" s="1" t="e">
        <f>#REF!-(#REF!*D331%)</f>
        <v>#REF!</v>
      </c>
    </row>
    <row r="332" spans="1:11" s="1" customFormat="1" ht="24" customHeight="1">
      <c r="A332" s="78"/>
      <c r="B332" s="97"/>
      <c r="C332" s="78"/>
      <c r="D332" s="65"/>
      <c r="E332" s="74">
        <v>0</v>
      </c>
      <c r="F332" s="65"/>
      <c r="G332" s="78"/>
      <c r="H332" s="78"/>
      <c r="I332" s="6">
        <v>44</v>
      </c>
      <c r="J332" s="5" t="s">
        <v>16</v>
      </c>
      <c r="K332" s="1" t="e">
        <f>#REF!-(#REF!*D332%)</f>
        <v>#REF!</v>
      </c>
    </row>
    <row r="333" spans="1:11" s="1" customFormat="1" ht="24" customHeight="1">
      <c r="A333" s="78"/>
      <c r="B333" s="97"/>
      <c r="C333" s="78"/>
      <c r="D333" s="65"/>
      <c r="E333" s="74">
        <v>0</v>
      </c>
      <c r="F333" s="65"/>
      <c r="G333" s="78"/>
      <c r="H333" s="78"/>
      <c r="I333" s="3">
        <v>46</v>
      </c>
      <c r="J333" s="10" t="s">
        <v>19</v>
      </c>
      <c r="K333" s="1" t="e">
        <f>#REF!-(#REF!*D333%)</f>
        <v>#REF!</v>
      </c>
    </row>
    <row r="334" spans="1:11" s="1" customFormat="1" ht="24" customHeight="1">
      <c r="A334" s="78"/>
      <c r="B334" s="97"/>
      <c r="C334" s="78"/>
      <c r="D334" s="65"/>
      <c r="E334" s="74">
        <v>0</v>
      </c>
      <c r="F334" s="65"/>
      <c r="G334" s="78"/>
      <c r="H334" s="78"/>
      <c r="I334" s="6">
        <v>48</v>
      </c>
      <c r="J334" s="10" t="s">
        <v>19</v>
      </c>
      <c r="K334" s="1" t="e">
        <f>#REF!-(#REF!*D334%)</f>
        <v>#REF!</v>
      </c>
    </row>
    <row r="335" spans="1:11" s="1" customFormat="1" ht="24" customHeight="1">
      <c r="A335" s="79"/>
      <c r="B335" s="107"/>
      <c r="C335" s="79"/>
      <c r="D335" s="64"/>
      <c r="E335" s="58">
        <v>0</v>
      </c>
      <c r="F335" s="64"/>
      <c r="G335" s="79"/>
      <c r="H335" s="79"/>
      <c r="I335" s="3">
        <v>50</v>
      </c>
      <c r="J335" s="5" t="s">
        <v>16</v>
      </c>
      <c r="K335" s="1" t="e">
        <f>#REF!-(#REF!*D335%)</f>
        <v>#REF!</v>
      </c>
    </row>
    <row r="336" spans="1:11" s="1" customFormat="1" ht="27.75" customHeight="1">
      <c r="A336" s="77" t="s">
        <v>22</v>
      </c>
      <c r="B336" s="96" t="s">
        <v>49</v>
      </c>
      <c r="C336" s="98"/>
      <c r="D336" s="63">
        <v>5</v>
      </c>
      <c r="E336" s="57">
        <v>2683.75</v>
      </c>
      <c r="F336" s="63">
        <v>2825</v>
      </c>
      <c r="G336" s="77" t="s">
        <v>46</v>
      </c>
      <c r="H336" s="77" t="s">
        <v>50</v>
      </c>
      <c r="I336" s="6">
        <v>52</v>
      </c>
      <c r="J336" s="5" t="s">
        <v>16</v>
      </c>
      <c r="K336" s="1" t="e">
        <f>#REF!-(#REF!*D336%)</f>
        <v>#REF!</v>
      </c>
    </row>
    <row r="337" spans="1:11" s="1" customFormat="1" ht="27.75" customHeight="1">
      <c r="A337" s="78"/>
      <c r="B337" s="97"/>
      <c r="C337" s="99"/>
      <c r="D337" s="65"/>
      <c r="E337" s="74">
        <v>0</v>
      </c>
      <c r="F337" s="65"/>
      <c r="G337" s="78"/>
      <c r="H337" s="78"/>
      <c r="I337" s="3">
        <v>54</v>
      </c>
      <c r="J337" s="5" t="s">
        <v>16</v>
      </c>
      <c r="K337" s="1" t="e">
        <f>#REF!-(#REF!*D337%)</f>
        <v>#REF!</v>
      </c>
    </row>
    <row r="338" spans="1:11" s="1" customFormat="1" ht="27.75" customHeight="1">
      <c r="A338" s="78"/>
      <c r="B338" s="97"/>
      <c r="C338" s="99"/>
      <c r="D338" s="65"/>
      <c r="E338" s="74">
        <v>0</v>
      </c>
      <c r="F338" s="65"/>
      <c r="G338" s="78"/>
      <c r="H338" s="78"/>
      <c r="I338" s="3">
        <v>42</v>
      </c>
      <c r="J338" s="19" t="s">
        <v>19</v>
      </c>
      <c r="K338" s="1" t="e">
        <f>#REF!-(#REF!*D338%)</f>
        <v>#REF!</v>
      </c>
    </row>
    <row r="339" spans="1:11" s="1" customFormat="1" ht="27.75" customHeight="1">
      <c r="A339" s="78"/>
      <c r="B339" s="97"/>
      <c r="C339" s="99"/>
      <c r="D339" s="65"/>
      <c r="E339" s="74">
        <v>0</v>
      </c>
      <c r="F339" s="65"/>
      <c r="G339" s="78"/>
      <c r="H339" s="78"/>
      <c r="I339" s="3">
        <v>44</v>
      </c>
      <c r="J339" s="5" t="s">
        <v>16</v>
      </c>
      <c r="K339" s="1" t="e">
        <f>#REF!-(#REF!*D339%)</f>
        <v>#REF!</v>
      </c>
    </row>
    <row r="340" spans="1:11" s="1" customFormat="1" ht="27.75" customHeight="1">
      <c r="A340" s="78"/>
      <c r="B340" s="97"/>
      <c r="C340" s="99"/>
      <c r="D340" s="65"/>
      <c r="E340" s="74">
        <v>0</v>
      </c>
      <c r="F340" s="65"/>
      <c r="G340" s="78"/>
      <c r="H340" s="78"/>
      <c r="I340" s="3">
        <v>46</v>
      </c>
      <c r="J340" s="19" t="s">
        <v>19</v>
      </c>
      <c r="K340" s="1" t="e">
        <f>#REF!-(#REF!*D340%)</f>
        <v>#REF!</v>
      </c>
    </row>
    <row r="341" spans="1:11" s="1" customFormat="1" ht="27.75" customHeight="1">
      <c r="A341" s="78"/>
      <c r="B341" s="97"/>
      <c r="C341" s="99"/>
      <c r="D341" s="65"/>
      <c r="E341" s="74">
        <v>0</v>
      </c>
      <c r="F341" s="65"/>
      <c r="G341" s="78"/>
      <c r="H341" s="79"/>
      <c r="I341" s="3">
        <v>48</v>
      </c>
      <c r="J341" s="19" t="s">
        <v>19</v>
      </c>
      <c r="K341" s="1" t="e">
        <f>#REF!-(#REF!*D341%)</f>
        <v>#REF!</v>
      </c>
    </row>
    <row r="342" spans="1:11" s="1" customFormat="1" ht="21" customHeight="1">
      <c r="A342" s="77" t="s">
        <v>9</v>
      </c>
      <c r="B342" s="96" t="s">
        <v>62</v>
      </c>
      <c r="C342" s="98"/>
      <c r="D342" s="63">
        <v>5</v>
      </c>
      <c r="E342" s="57">
        <v>2617.25</v>
      </c>
      <c r="F342" s="63">
        <v>2755</v>
      </c>
      <c r="G342" s="100" t="s">
        <v>34</v>
      </c>
      <c r="H342" s="77" t="s">
        <v>33</v>
      </c>
      <c r="I342" s="3">
        <v>50</v>
      </c>
      <c r="J342" s="5" t="s">
        <v>16</v>
      </c>
      <c r="K342" s="1" t="e">
        <f>#REF!-(#REF!*D342%)</f>
        <v>#REF!</v>
      </c>
    </row>
    <row r="343" spans="1:11" s="1" customFormat="1" ht="21" customHeight="1">
      <c r="A343" s="78"/>
      <c r="B343" s="97"/>
      <c r="C343" s="99"/>
      <c r="D343" s="65"/>
      <c r="E343" s="74">
        <v>0</v>
      </c>
      <c r="F343" s="65"/>
      <c r="G343" s="101"/>
      <c r="H343" s="78"/>
      <c r="I343" s="3">
        <v>52</v>
      </c>
      <c r="J343" s="10" t="s">
        <v>19</v>
      </c>
      <c r="K343" s="1" t="e">
        <f>#REF!-(#REF!*D343%)</f>
        <v>#REF!</v>
      </c>
    </row>
    <row r="344" spans="1:11" s="1" customFormat="1" ht="21" customHeight="1">
      <c r="A344" s="78"/>
      <c r="B344" s="97"/>
      <c r="C344" s="99"/>
      <c r="D344" s="65"/>
      <c r="E344" s="74">
        <v>0</v>
      </c>
      <c r="F344" s="65"/>
      <c r="G344" s="101"/>
      <c r="H344" s="78"/>
      <c r="I344" s="3">
        <v>42</v>
      </c>
      <c r="J344" s="10" t="s">
        <v>19</v>
      </c>
      <c r="K344" s="1" t="e">
        <f>#REF!-(#REF!*D344%)</f>
        <v>#REF!</v>
      </c>
    </row>
    <row r="345" spans="1:11" s="1" customFormat="1" ht="21" customHeight="1">
      <c r="A345" s="78"/>
      <c r="B345" s="97"/>
      <c r="C345" s="99"/>
      <c r="D345" s="65"/>
      <c r="E345" s="74">
        <v>0</v>
      </c>
      <c r="F345" s="65"/>
      <c r="G345" s="101"/>
      <c r="H345" s="78"/>
      <c r="I345" s="3">
        <v>44</v>
      </c>
      <c r="J345" s="10" t="s">
        <v>19</v>
      </c>
      <c r="K345" s="1" t="e">
        <f>#REF!-(#REF!*D345%)</f>
        <v>#REF!</v>
      </c>
    </row>
    <row r="346" spans="1:11" s="1" customFormat="1" ht="21" customHeight="1">
      <c r="A346" s="78"/>
      <c r="B346" s="97"/>
      <c r="C346" s="99"/>
      <c r="D346" s="65"/>
      <c r="E346" s="74">
        <v>0</v>
      </c>
      <c r="F346" s="65"/>
      <c r="G346" s="101"/>
      <c r="H346" s="78"/>
      <c r="I346" s="3">
        <v>46</v>
      </c>
      <c r="J346" s="10" t="s">
        <v>19</v>
      </c>
      <c r="K346" s="1" t="e">
        <f>#REF!-(#REF!*D346%)</f>
        <v>#REF!</v>
      </c>
    </row>
    <row r="347" spans="1:11" s="1" customFormat="1" ht="21" customHeight="1">
      <c r="A347" s="78"/>
      <c r="B347" s="97"/>
      <c r="C347" s="99"/>
      <c r="D347" s="65"/>
      <c r="E347" s="74">
        <v>0</v>
      </c>
      <c r="F347" s="65"/>
      <c r="G347" s="101"/>
      <c r="H347" s="78"/>
      <c r="I347" s="3">
        <v>48</v>
      </c>
      <c r="J347" s="19" t="s">
        <v>19</v>
      </c>
      <c r="K347" s="1" t="e">
        <f>#REF!-(#REF!*D347%)</f>
        <v>#REF!</v>
      </c>
    </row>
    <row r="348" spans="1:11" s="1" customFormat="1" ht="21" customHeight="1">
      <c r="A348" s="78"/>
      <c r="B348" s="97"/>
      <c r="C348" s="99"/>
      <c r="D348" s="65"/>
      <c r="E348" s="74">
        <v>0</v>
      </c>
      <c r="F348" s="65"/>
      <c r="G348" s="101"/>
      <c r="H348" s="78"/>
      <c r="I348" s="3">
        <v>50</v>
      </c>
      <c r="J348" s="19" t="s">
        <v>19</v>
      </c>
      <c r="K348" s="1" t="e">
        <f>#REF!-(#REF!*D348%)</f>
        <v>#REF!</v>
      </c>
    </row>
    <row r="349" spans="1:11" s="1" customFormat="1" ht="21" customHeight="1">
      <c r="A349" s="79"/>
      <c r="B349" s="107"/>
      <c r="C349" s="108"/>
      <c r="D349" s="64"/>
      <c r="E349" s="58">
        <v>0</v>
      </c>
      <c r="F349" s="64"/>
      <c r="G349" s="125"/>
      <c r="H349" s="79"/>
      <c r="I349" s="3">
        <v>52</v>
      </c>
      <c r="J349" s="19" t="s">
        <v>19</v>
      </c>
      <c r="K349" s="1" t="e">
        <f>#REF!-(#REF!*D349%)</f>
        <v>#REF!</v>
      </c>
    </row>
    <row r="350" spans="1:11" s="1" customFormat="1" ht="33" hidden="1" customHeight="1">
      <c r="A350" s="80" t="s">
        <v>9</v>
      </c>
      <c r="B350" s="96" t="s">
        <v>63</v>
      </c>
      <c r="C350" s="90"/>
      <c r="D350" s="75"/>
      <c r="E350" s="60">
        <v>2684</v>
      </c>
      <c r="F350" s="75">
        <v>2684</v>
      </c>
      <c r="G350" s="100" t="s">
        <v>34</v>
      </c>
      <c r="H350" s="100" t="s">
        <v>35</v>
      </c>
      <c r="I350" s="3">
        <v>54</v>
      </c>
      <c r="J350" s="19" t="s">
        <v>19</v>
      </c>
      <c r="K350" s="1" t="e">
        <f>#REF!-(#REF!*D350%)</f>
        <v>#REF!</v>
      </c>
    </row>
    <row r="351" spans="1:11" s="1" customFormat="1" ht="33" hidden="1" customHeight="1">
      <c r="A351" s="80"/>
      <c r="B351" s="97"/>
      <c r="C351" s="91"/>
      <c r="D351" s="69"/>
      <c r="E351" s="61">
        <v>0</v>
      </c>
      <c r="F351" s="69"/>
      <c r="G351" s="101"/>
      <c r="H351" s="101"/>
      <c r="I351" s="3">
        <v>56</v>
      </c>
      <c r="J351" s="19" t="s">
        <v>19</v>
      </c>
      <c r="K351" s="1" t="e">
        <f>#REF!-(#REF!*D351%)</f>
        <v>#REF!</v>
      </c>
    </row>
    <row r="352" spans="1:11" s="1" customFormat="1" ht="33" hidden="1" customHeight="1">
      <c r="A352" s="80"/>
      <c r="B352" s="97"/>
      <c r="C352" s="91"/>
      <c r="D352" s="69"/>
      <c r="E352" s="61">
        <v>0</v>
      </c>
      <c r="F352" s="69"/>
      <c r="G352" s="101"/>
      <c r="H352" s="101"/>
      <c r="I352" s="3">
        <v>42</v>
      </c>
      <c r="J352" s="19" t="s">
        <v>19</v>
      </c>
      <c r="K352" s="1" t="e">
        <f>#REF!-(#REF!*D352%)</f>
        <v>#REF!</v>
      </c>
    </row>
    <row r="353" spans="1:11" s="1" customFormat="1" ht="33" hidden="1" customHeight="1">
      <c r="A353" s="80"/>
      <c r="B353" s="97"/>
      <c r="C353" s="91"/>
      <c r="D353" s="69"/>
      <c r="E353" s="61">
        <v>0</v>
      </c>
      <c r="F353" s="69"/>
      <c r="G353" s="101"/>
      <c r="H353" s="101"/>
      <c r="I353" s="3">
        <v>44</v>
      </c>
      <c r="J353" s="19" t="s">
        <v>19</v>
      </c>
      <c r="K353" s="1" t="e">
        <f>#REF!-(#REF!*D353%)</f>
        <v>#REF!</v>
      </c>
    </row>
    <row r="354" spans="1:11" s="1" customFormat="1" ht="33" hidden="1" customHeight="1">
      <c r="A354" s="80"/>
      <c r="B354" s="97"/>
      <c r="C354" s="91"/>
      <c r="D354" s="69"/>
      <c r="E354" s="61">
        <v>0</v>
      </c>
      <c r="F354" s="69"/>
      <c r="G354" s="101"/>
      <c r="H354" s="125"/>
      <c r="I354" s="3">
        <v>46</v>
      </c>
      <c r="J354" s="19" t="s">
        <v>19</v>
      </c>
      <c r="K354" s="1" t="e">
        <f>#REF!-(#REF!*D354%)</f>
        <v>#REF!</v>
      </c>
    </row>
    <row r="355" spans="1:11" s="1" customFormat="1" ht="33" customHeight="1">
      <c r="A355" s="77" t="s">
        <v>22</v>
      </c>
      <c r="B355" s="96" t="s">
        <v>64</v>
      </c>
      <c r="C355" s="77"/>
      <c r="D355" s="63">
        <v>5</v>
      </c>
      <c r="E355" s="57">
        <v>2482.35</v>
      </c>
      <c r="F355" s="63">
        <v>2613</v>
      </c>
      <c r="G355" s="77" t="s">
        <v>12</v>
      </c>
      <c r="H355" s="77" t="s">
        <v>28</v>
      </c>
      <c r="I355" s="3">
        <v>48</v>
      </c>
      <c r="J355" s="19" t="s">
        <v>19</v>
      </c>
      <c r="K355" s="1" t="e">
        <f>#REF!-(#REF!*D355%)</f>
        <v>#REF!</v>
      </c>
    </row>
    <row r="356" spans="1:11" s="1" customFormat="1" ht="33" customHeight="1">
      <c r="A356" s="78"/>
      <c r="B356" s="97"/>
      <c r="C356" s="78"/>
      <c r="D356" s="65"/>
      <c r="E356" s="74">
        <v>0</v>
      </c>
      <c r="F356" s="65"/>
      <c r="G356" s="78"/>
      <c r="H356" s="78"/>
      <c r="I356" s="3">
        <v>50</v>
      </c>
      <c r="J356" s="19" t="s">
        <v>19</v>
      </c>
      <c r="K356" s="1" t="e">
        <f>#REF!-(#REF!*D356%)</f>
        <v>#REF!</v>
      </c>
    </row>
    <row r="357" spans="1:11" s="1" customFormat="1" ht="33" customHeight="1">
      <c r="A357" s="78"/>
      <c r="B357" s="97"/>
      <c r="C357" s="78"/>
      <c r="D357" s="65"/>
      <c r="E357" s="74">
        <v>0</v>
      </c>
      <c r="F357" s="65"/>
      <c r="G357" s="78"/>
      <c r="H357" s="78"/>
      <c r="I357" s="3">
        <v>42</v>
      </c>
      <c r="J357" s="19" t="s">
        <v>19</v>
      </c>
      <c r="K357" s="1" t="e">
        <f>#REF!-(#REF!*D357%)</f>
        <v>#REF!</v>
      </c>
    </row>
    <row r="358" spans="1:11" s="1" customFormat="1" ht="33" customHeight="1">
      <c r="A358" s="78"/>
      <c r="B358" s="97"/>
      <c r="C358" s="78"/>
      <c r="D358" s="65"/>
      <c r="E358" s="74">
        <v>0</v>
      </c>
      <c r="F358" s="65"/>
      <c r="G358" s="78"/>
      <c r="H358" s="78"/>
      <c r="I358" s="3">
        <v>44</v>
      </c>
      <c r="J358" s="19" t="s">
        <v>19</v>
      </c>
      <c r="K358" s="1" t="e">
        <f>#REF!-(#REF!*D358%)</f>
        <v>#REF!</v>
      </c>
    </row>
    <row r="359" spans="1:11" s="1" customFormat="1" ht="33" customHeight="1">
      <c r="A359" s="78"/>
      <c r="B359" s="97"/>
      <c r="C359" s="78"/>
      <c r="D359" s="65"/>
      <c r="E359" s="74">
        <v>0</v>
      </c>
      <c r="F359" s="65"/>
      <c r="G359" s="78"/>
      <c r="H359" s="78"/>
      <c r="I359" s="3">
        <v>46</v>
      </c>
      <c r="J359" s="19" t="s">
        <v>19</v>
      </c>
      <c r="K359" s="1" t="e">
        <f>#REF!-(#REF!*D359%)</f>
        <v>#REF!</v>
      </c>
    </row>
    <row r="360" spans="1:11" s="1" customFormat="1" ht="24" customHeight="1">
      <c r="A360" s="77" t="s">
        <v>9</v>
      </c>
      <c r="B360" s="96" t="s">
        <v>65</v>
      </c>
      <c r="C360" s="98"/>
      <c r="D360" s="63">
        <v>5</v>
      </c>
      <c r="E360" s="57">
        <v>2751.2</v>
      </c>
      <c r="F360" s="63">
        <v>2896</v>
      </c>
      <c r="G360" s="100" t="s">
        <v>15</v>
      </c>
      <c r="H360" s="77" t="s">
        <v>38</v>
      </c>
      <c r="I360" s="3">
        <v>48</v>
      </c>
      <c r="J360" s="19" t="s">
        <v>19</v>
      </c>
      <c r="K360" s="1" t="e">
        <f>#REF!-(#REF!*D360%)</f>
        <v>#REF!</v>
      </c>
    </row>
    <row r="361" spans="1:11" s="1" customFormat="1" ht="24" customHeight="1">
      <c r="A361" s="78"/>
      <c r="B361" s="97"/>
      <c r="C361" s="99"/>
      <c r="D361" s="65"/>
      <c r="E361" s="74">
        <v>0</v>
      </c>
      <c r="F361" s="65"/>
      <c r="G361" s="101"/>
      <c r="H361" s="78"/>
      <c r="I361" s="3">
        <v>50</v>
      </c>
      <c r="J361" s="10" t="s">
        <v>19</v>
      </c>
      <c r="K361" s="1" t="e">
        <f>#REF!-(#REF!*D361%)</f>
        <v>#REF!</v>
      </c>
    </row>
    <row r="362" spans="1:11" s="1" customFormat="1" ht="24" customHeight="1">
      <c r="A362" s="78"/>
      <c r="B362" s="97"/>
      <c r="C362" s="99"/>
      <c r="D362" s="65"/>
      <c r="E362" s="74">
        <v>0</v>
      </c>
      <c r="F362" s="65"/>
      <c r="G362" s="101"/>
      <c r="H362" s="78"/>
      <c r="I362" s="3">
        <v>42</v>
      </c>
      <c r="J362" s="5" t="s">
        <v>16</v>
      </c>
      <c r="K362" s="1" t="e">
        <f>#REF!-(#REF!*D362%)</f>
        <v>#REF!</v>
      </c>
    </row>
    <row r="363" spans="1:11" s="1" customFormat="1" ht="24" customHeight="1">
      <c r="A363" s="78"/>
      <c r="B363" s="97"/>
      <c r="C363" s="99"/>
      <c r="D363" s="65"/>
      <c r="E363" s="74">
        <v>0</v>
      </c>
      <c r="F363" s="65"/>
      <c r="G363" s="101"/>
      <c r="H363" s="78"/>
      <c r="I363" s="3">
        <v>44</v>
      </c>
      <c r="J363" s="5" t="s">
        <v>16</v>
      </c>
      <c r="K363" s="1" t="e">
        <f>#REF!-(#REF!*D363%)</f>
        <v>#REF!</v>
      </c>
    </row>
    <row r="364" spans="1:11" s="1" customFormat="1" ht="24" customHeight="1">
      <c r="A364" s="78"/>
      <c r="B364" s="97"/>
      <c r="C364" s="99"/>
      <c r="D364" s="65"/>
      <c r="E364" s="74">
        <v>0</v>
      </c>
      <c r="F364" s="65"/>
      <c r="G364" s="101"/>
      <c r="H364" s="78"/>
      <c r="I364" s="3">
        <v>46</v>
      </c>
      <c r="J364" s="19" t="s">
        <v>19</v>
      </c>
      <c r="K364" s="1" t="e">
        <f>#REF!-(#REF!*D364%)</f>
        <v>#REF!</v>
      </c>
    </row>
    <row r="365" spans="1:11" s="1" customFormat="1" ht="24" customHeight="1">
      <c r="A365" s="78"/>
      <c r="B365" s="97"/>
      <c r="C365" s="99"/>
      <c r="D365" s="65"/>
      <c r="E365" s="74">
        <v>0</v>
      </c>
      <c r="F365" s="65"/>
      <c r="G365" s="101"/>
      <c r="H365" s="78"/>
      <c r="I365" s="3">
        <v>48</v>
      </c>
      <c r="J365" s="5" t="s">
        <v>16</v>
      </c>
      <c r="K365" s="1" t="e">
        <f>#REF!-(#REF!*D365%)</f>
        <v>#REF!</v>
      </c>
    </row>
    <row r="366" spans="1:11" s="1" customFormat="1" ht="24" customHeight="1">
      <c r="A366" s="78"/>
      <c r="B366" s="97"/>
      <c r="C366" s="99"/>
      <c r="D366" s="65"/>
      <c r="E366" s="74">
        <v>0</v>
      </c>
      <c r="F366" s="65"/>
      <c r="G366" s="101"/>
      <c r="H366" s="78"/>
      <c r="I366" s="3">
        <v>50</v>
      </c>
      <c r="J366" s="5" t="s">
        <v>16</v>
      </c>
      <c r="K366" s="1" t="e">
        <f>#REF!-(#REF!*D366%)</f>
        <v>#REF!</v>
      </c>
    </row>
    <row r="367" spans="1:11" s="1" customFormat="1" ht="24" customHeight="1">
      <c r="A367" s="78"/>
      <c r="B367" s="97"/>
      <c r="C367" s="99"/>
      <c r="D367" s="65"/>
      <c r="E367" s="74">
        <v>0</v>
      </c>
      <c r="F367" s="65"/>
      <c r="G367" s="101"/>
      <c r="H367" s="80" t="s">
        <v>69</v>
      </c>
      <c r="I367" s="3">
        <v>52</v>
      </c>
      <c r="J367" s="5" t="s">
        <v>16</v>
      </c>
      <c r="K367" s="1" t="e">
        <f>#REF!-(#REF!*D367%)</f>
        <v>#REF!</v>
      </c>
    </row>
    <row r="368" spans="1:11" s="1" customFormat="1" ht="24" customHeight="1">
      <c r="A368" s="78"/>
      <c r="B368" s="97"/>
      <c r="C368" s="99"/>
      <c r="D368" s="65"/>
      <c r="E368" s="74">
        <v>0</v>
      </c>
      <c r="F368" s="65"/>
      <c r="G368" s="101"/>
      <c r="H368" s="80"/>
      <c r="I368" s="3">
        <v>54</v>
      </c>
      <c r="J368" s="10" t="s">
        <v>19</v>
      </c>
      <c r="K368" s="1" t="e">
        <f>#REF!-(#REF!*D368%)</f>
        <v>#REF!</v>
      </c>
    </row>
    <row r="369" spans="1:11" s="1" customFormat="1" ht="24" customHeight="1">
      <c r="A369" s="78"/>
      <c r="B369" s="97"/>
      <c r="C369" s="99"/>
      <c r="D369" s="65"/>
      <c r="E369" s="74">
        <v>0</v>
      </c>
      <c r="F369" s="65"/>
      <c r="G369" s="101"/>
      <c r="H369" s="80"/>
      <c r="I369" s="3">
        <v>42</v>
      </c>
      <c r="J369" s="5" t="s">
        <v>16</v>
      </c>
      <c r="K369" s="1" t="e">
        <f>#REF!-(#REF!*D369%)</f>
        <v>#REF!</v>
      </c>
    </row>
    <row r="370" spans="1:11" s="1" customFormat="1" ht="24" customHeight="1">
      <c r="A370" s="78"/>
      <c r="B370" s="97"/>
      <c r="C370" s="99"/>
      <c r="D370" s="65"/>
      <c r="E370" s="74">
        <v>0</v>
      </c>
      <c r="F370" s="65"/>
      <c r="G370" s="101"/>
      <c r="H370" s="80"/>
      <c r="I370" s="3">
        <v>44</v>
      </c>
      <c r="J370" s="5" t="s">
        <v>16</v>
      </c>
      <c r="K370" s="1" t="e">
        <f>#REF!-(#REF!*D370%)</f>
        <v>#REF!</v>
      </c>
    </row>
    <row r="371" spans="1:11" s="1" customFormat="1" ht="24" customHeight="1">
      <c r="A371" s="78"/>
      <c r="B371" s="97"/>
      <c r="C371" s="99"/>
      <c r="D371" s="65"/>
      <c r="E371" s="74">
        <v>0</v>
      </c>
      <c r="F371" s="65"/>
      <c r="G371" s="101"/>
      <c r="H371" s="80"/>
      <c r="I371" s="3">
        <v>46</v>
      </c>
      <c r="J371" s="10" t="s">
        <v>19</v>
      </c>
      <c r="K371" s="1" t="e">
        <f>#REF!-(#REF!*D371%)</f>
        <v>#REF!</v>
      </c>
    </row>
    <row r="372" spans="1:11" s="1" customFormat="1" ht="24" customHeight="1">
      <c r="A372" s="78"/>
      <c r="B372" s="97"/>
      <c r="C372" s="99"/>
      <c r="D372" s="65"/>
      <c r="E372" s="74">
        <v>0</v>
      </c>
      <c r="F372" s="65"/>
      <c r="G372" s="101"/>
      <c r="H372" s="80"/>
      <c r="I372" s="3">
        <v>48</v>
      </c>
      <c r="J372" s="10" t="s">
        <v>19</v>
      </c>
      <c r="K372" s="1" t="e">
        <f>#REF!-(#REF!*D372%)</f>
        <v>#REF!</v>
      </c>
    </row>
    <row r="373" spans="1:11" s="1" customFormat="1" ht="24" customHeight="1">
      <c r="A373" s="79"/>
      <c r="B373" s="107"/>
      <c r="C373" s="108"/>
      <c r="D373" s="64"/>
      <c r="E373" s="58">
        <v>0</v>
      </c>
      <c r="F373" s="64"/>
      <c r="G373" s="125"/>
      <c r="H373" s="80"/>
      <c r="I373" s="3">
        <v>50</v>
      </c>
      <c r="J373" s="5" t="s">
        <v>16</v>
      </c>
      <c r="K373" s="1" t="e">
        <f>#REF!-(#REF!*D373%)</f>
        <v>#REF!</v>
      </c>
    </row>
    <row r="374" spans="1:11" s="1" customFormat="1" ht="28.5" customHeight="1">
      <c r="A374" s="80" t="s">
        <v>22</v>
      </c>
      <c r="B374" s="96" t="s">
        <v>66</v>
      </c>
      <c r="C374" s="77"/>
      <c r="D374" s="57">
        <v>5</v>
      </c>
      <c r="E374" s="57">
        <v>2817.7</v>
      </c>
      <c r="F374" s="57">
        <v>2966</v>
      </c>
      <c r="G374" s="77" t="s">
        <v>12</v>
      </c>
      <c r="H374" s="77" t="s">
        <v>27</v>
      </c>
      <c r="I374" s="3">
        <v>52</v>
      </c>
      <c r="J374" s="10" t="s">
        <v>19</v>
      </c>
      <c r="K374" s="1" t="e">
        <f>#REF!-(#REF!*D374%)</f>
        <v>#REF!</v>
      </c>
    </row>
    <row r="375" spans="1:11" s="1" customFormat="1" ht="28.5" customHeight="1">
      <c r="A375" s="80"/>
      <c r="B375" s="97"/>
      <c r="C375" s="78"/>
      <c r="D375" s="74"/>
      <c r="E375" s="74">
        <v>0</v>
      </c>
      <c r="F375" s="74"/>
      <c r="G375" s="78"/>
      <c r="H375" s="78"/>
      <c r="I375" s="3">
        <v>54</v>
      </c>
      <c r="J375" s="5" t="s">
        <v>16</v>
      </c>
      <c r="K375" s="1" t="e">
        <f>#REF!-(#REF!*D375%)</f>
        <v>#REF!</v>
      </c>
    </row>
    <row r="376" spans="1:11" s="1" customFormat="1" ht="28.5" customHeight="1">
      <c r="A376" s="80"/>
      <c r="B376" s="97"/>
      <c r="C376" s="78"/>
      <c r="D376" s="74"/>
      <c r="E376" s="74">
        <v>0</v>
      </c>
      <c r="F376" s="74"/>
      <c r="G376" s="78"/>
      <c r="H376" s="78"/>
      <c r="I376" s="3">
        <v>46</v>
      </c>
      <c r="J376" s="10" t="s">
        <v>19</v>
      </c>
      <c r="K376" s="1" t="e">
        <f>#REF!-(#REF!*D376%)</f>
        <v>#REF!</v>
      </c>
    </row>
    <row r="377" spans="1:11" s="1" customFormat="1" ht="28.5" customHeight="1">
      <c r="A377" s="80"/>
      <c r="B377" s="97"/>
      <c r="C377" s="78"/>
      <c r="D377" s="74"/>
      <c r="E377" s="74">
        <v>0</v>
      </c>
      <c r="F377" s="74"/>
      <c r="G377" s="78"/>
      <c r="H377" s="78"/>
      <c r="I377" s="3">
        <v>48</v>
      </c>
      <c r="J377" s="10" t="s">
        <v>19</v>
      </c>
      <c r="K377" s="1" t="e">
        <f>#REF!-(#REF!*D377%)</f>
        <v>#REF!</v>
      </c>
    </row>
    <row r="378" spans="1:11" s="1" customFormat="1" ht="28.5" customHeight="1">
      <c r="A378" s="80"/>
      <c r="B378" s="97"/>
      <c r="C378" s="78"/>
      <c r="D378" s="74"/>
      <c r="E378" s="74">
        <v>0</v>
      </c>
      <c r="F378" s="74"/>
      <c r="G378" s="78"/>
      <c r="H378" s="78"/>
      <c r="I378" s="3">
        <v>50</v>
      </c>
      <c r="J378" s="10" t="s">
        <v>19</v>
      </c>
      <c r="K378" s="1" t="e">
        <f>#REF!-(#REF!*D378%)</f>
        <v>#REF!</v>
      </c>
    </row>
    <row r="379" spans="1:11" s="1" customFormat="1" ht="28.5" customHeight="1">
      <c r="A379" s="77"/>
      <c r="B379" s="97"/>
      <c r="C379" s="78"/>
      <c r="D379" s="74"/>
      <c r="E379" s="74">
        <v>0</v>
      </c>
      <c r="F379" s="74"/>
      <c r="G379" s="78"/>
      <c r="H379" s="78"/>
      <c r="I379" s="3">
        <v>52</v>
      </c>
      <c r="J379" s="10" t="s">
        <v>19</v>
      </c>
      <c r="K379" s="1" t="e">
        <f>#REF!-(#REF!*D379%)</f>
        <v>#REF!</v>
      </c>
    </row>
    <row r="380" spans="1:11" s="1" customFormat="1" ht="75.75" customHeight="1">
      <c r="A380" s="81" t="s">
        <v>22</v>
      </c>
      <c r="B380" s="94" t="s">
        <v>104</v>
      </c>
      <c r="C380" s="18"/>
      <c r="D380" s="71">
        <v>5</v>
      </c>
      <c r="E380" s="57">
        <v>2622</v>
      </c>
      <c r="F380" s="57">
        <v>2760</v>
      </c>
      <c r="G380" s="80" t="s">
        <v>74</v>
      </c>
      <c r="H380" s="80" t="s">
        <v>39</v>
      </c>
      <c r="I380" s="3">
        <v>54</v>
      </c>
      <c r="J380" s="10" t="s">
        <v>19</v>
      </c>
      <c r="K380" s="1" t="e">
        <f>#REF!-(#REF!*D380%)</f>
        <v>#REF!</v>
      </c>
    </row>
    <row r="381" spans="1:11" s="1" customFormat="1" ht="75.75" customHeight="1">
      <c r="A381" s="81"/>
      <c r="B381" s="94"/>
      <c r="C381" s="18"/>
      <c r="D381" s="95"/>
      <c r="E381" s="58">
        <v>0</v>
      </c>
      <c r="F381" s="58"/>
      <c r="G381" s="80"/>
      <c r="H381" s="80"/>
      <c r="I381" s="9">
        <v>56</v>
      </c>
      <c r="J381" s="10" t="s">
        <v>19</v>
      </c>
      <c r="K381" s="1" t="e">
        <f>#REF!-(#REF!*D381%)</f>
        <v>#REF!</v>
      </c>
    </row>
    <row r="382" spans="1:11" s="1" customFormat="1" ht="27.75" customHeight="1">
      <c r="A382" s="81" t="s">
        <v>22</v>
      </c>
      <c r="B382" s="94" t="s">
        <v>103</v>
      </c>
      <c r="C382" s="100"/>
      <c r="D382" s="71">
        <v>5</v>
      </c>
      <c r="E382" s="71">
        <v>2622</v>
      </c>
      <c r="F382" s="66">
        <v>2760</v>
      </c>
      <c r="G382" s="100" t="s">
        <v>74</v>
      </c>
      <c r="H382" s="77" t="s">
        <v>88</v>
      </c>
      <c r="I382" s="3">
        <v>44</v>
      </c>
      <c r="J382" s="10" t="s">
        <v>19</v>
      </c>
      <c r="K382" s="1" t="e">
        <f>#REF!-(#REF!*D382%)</f>
        <v>#REF!</v>
      </c>
    </row>
    <row r="383" spans="1:11" s="1" customFormat="1" ht="27.75" customHeight="1">
      <c r="A383" s="81"/>
      <c r="B383" s="94"/>
      <c r="C383" s="101"/>
      <c r="D383" s="72"/>
      <c r="E383" s="72">
        <v>0</v>
      </c>
      <c r="F383" s="67"/>
      <c r="G383" s="101"/>
      <c r="H383" s="78"/>
      <c r="I383" s="3">
        <v>48</v>
      </c>
      <c r="J383" s="5" t="s">
        <v>16</v>
      </c>
      <c r="K383" s="1" t="e">
        <f>#REF!-(#REF!*D383%)</f>
        <v>#REF!</v>
      </c>
    </row>
    <row r="384" spans="1:11" s="1" customFormat="1" ht="27.75" customHeight="1">
      <c r="A384" s="81"/>
      <c r="B384" s="94"/>
      <c r="C384" s="101"/>
      <c r="D384" s="72"/>
      <c r="E384" s="72">
        <v>0</v>
      </c>
      <c r="F384" s="67"/>
      <c r="G384" s="101"/>
      <c r="H384" s="78"/>
      <c r="I384" s="3">
        <v>42</v>
      </c>
      <c r="J384" s="5" t="s">
        <v>16</v>
      </c>
      <c r="K384" s="1" t="e">
        <f>#REF!-(#REF!*D384%)</f>
        <v>#REF!</v>
      </c>
    </row>
    <row r="385" spans="1:11" s="1" customFormat="1" ht="27.75" customHeight="1">
      <c r="A385" s="81"/>
      <c r="B385" s="94"/>
      <c r="C385" s="101"/>
      <c r="D385" s="72"/>
      <c r="E385" s="72">
        <v>0</v>
      </c>
      <c r="F385" s="67"/>
      <c r="G385" s="101"/>
      <c r="H385" s="78"/>
      <c r="I385" s="3">
        <v>44</v>
      </c>
      <c r="J385" s="19" t="s">
        <v>19</v>
      </c>
      <c r="K385" s="1" t="e">
        <f>#REF!-(#REF!*D385%)</f>
        <v>#REF!</v>
      </c>
    </row>
    <row r="386" spans="1:11" s="1" customFormat="1" ht="27.75" customHeight="1">
      <c r="A386" s="81"/>
      <c r="B386" s="94"/>
      <c r="C386" s="101"/>
      <c r="D386" s="72"/>
      <c r="E386" s="72">
        <v>0</v>
      </c>
      <c r="F386" s="67"/>
      <c r="G386" s="101"/>
      <c r="H386" s="78"/>
      <c r="I386" s="3">
        <v>46</v>
      </c>
      <c r="J386" s="19" t="s">
        <v>19</v>
      </c>
      <c r="K386" s="1" t="e">
        <f>#REF!-(#REF!*D386%)</f>
        <v>#REF!</v>
      </c>
    </row>
    <row r="387" spans="1:11" s="1" customFormat="1" ht="27.75" customHeight="1">
      <c r="A387" s="81"/>
      <c r="B387" s="94"/>
      <c r="C387" s="101"/>
      <c r="D387" s="72"/>
      <c r="E387" s="72">
        <v>0</v>
      </c>
      <c r="F387" s="67"/>
      <c r="G387" s="101"/>
      <c r="H387" s="78"/>
      <c r="I387" s="3">
        <v>48</v>
      </c>
      <c r="J387" s="19" t="s">
        <v>19</v>
      </c>
      <c r="K387" s="1" t="e">
        <f>#REF!-(#REF!*D387%)</f>
        <v>#REF!</v>
      </c>
    </row>
    <row r="388" spans="1:11" s="1" customFormat="1" ht="27.75" customHeight="1">
      <c r="A388" s="81"/>
      <c r="B388" s="94"/>
      <c r="C388" s="101"/>
      <c r="D388" s="72"/>
      <c r="E388" s="72">
        <v>0</v>
      </c>
      <c r="F388" s="67"/>
      <c r="G388" s="101"/>
      <c r="H388" s="79"/>
      <c r="I388" s="3">
        <v>50</v>
      </c>
      <c r="J388" s="5" t="s">
        <v>16</v>
      </c>
      <c r="K388" s="1" t="e">
        <f>#REF!-(#REF!*D388%)</f>
        <v>#REF!</v>
      </c>
    </row>
    <row r="389" spans="1:11" s="1" customFormat="1" ht="27.75" customHeight="1">
      <c r="A389" s="81"/>
      <c r="B389" s="94"/>
      <c r="C389" s="101"/>
      <c r="D389" s="72"/>
      <c r="E389" s="72">
        <v>0</v>
      </c>
      <c r="F389" s="67"/>
      <c r="G389" s="101"/>
      <c r="H389" s="78" t="s">
        <v>31</v>
      </c>
      <c r="I389" s="3">
        <v>52</v>
      </c>
      <c r="J389" s="5" t="s">
        <v>16</v>
      </c>
      <c r="K389" s="1" t="e">
        <f>#REF!-(#REF!*D389%)</f>
        <v>#REF!</v>
      </c>
    </row>
    <row r="390" spans="1:11" s="1" customFormat="1" ht="27.75" customHeight="1">
      <c r="A390" s="81"/>
      <c r="B390" s="94"/>
      <c r="C390" s="101"/>
      <c r="D390" s="72"/>
      <c r="E390" s="72">
        <v>0</v>
      </c>
      <c r="F390" s="67"/>
      <c r="G390" s="101"/>
      <c r="H390" s="78"/>
      <c r="I390" s="3">
        <v>54</v>
      </c>
      <c r="J390" s="5" t="s">
        <v>16</v>
      </c>
      <c r="K390" s="1" t="e">
        <f>#REF!-(#REF!*D390%)</f>
        <v>#REF!</v>
      </c>
    </row>
    <row r="391" spans="1:11" s="1" customFormat="1" ht="27.75" customHeight="1">
      <c r="A391" s="81"/>
      <c r="B391" s="94"/>
      <c r="C391" s="101"/>
      <c r="D391" s="72"/>
      <c r="E391" s="72">
        <v>0</v>
      </c>
      <c r="F391" s="67"/>
      <c r="G391" s="101"/>
      <c r="H391" s="78"/>
      <c r="I391" s="3">
        <v>44</v>
      </c>
      <c r="J391" s="10" t="s">
        <v>19</v>
      </c>
      <c r="K391" s="1" t="e">
        <f>#REF!-(#REF!*D391%)</f>
        <v>#REF!</v>
      </c>
    </row>
    <row r="392" spans="1:11" s="1" customFormat="1" ht="27.75" customHeight="1">
      <c r="A392" s="81"/>
      <c r="B392" s="94"/>
      <c r="C392" s="101"/>
      <c r="D392" s="95"/>
      <c r="E392" s="72">
        <v>0</v>
      </c>
      <c r="F392" s="67"/>
      <c r="G392" s="101"/>
      <c r="H392" s="78"/>
      <c r="I392" s="3">
        <v>48</v>
      </c>
      <c r="J392" s="19" t="s">
        <v>19</v>
      </c>
      <c r="K392" s="1" t="e">
        <f>#REF!-(#REF!*D392%)</f>
        <v>#REF!</v>
      </c>
    </row>
    <row r="393" spans="1:11" s="1" customFormat="1" ht="33.75" customHeight="1">
      <c r="A393" s="81" t="s">
        <v>22</v>
      </c>
      <c r="B393" s="94" t="s">
        <v>102</v>
      </c>
      <c r="C393" s="98"/>
      <c r="D393" s="57">
        <v>5</v>
      </c>
      <c r="E393" s="57">
        <v>2622</v>
      </c>
      <c r="F393" s="63">
        <v>2760</v>
      </c>
      <c r="G393" s="100" t="s">
        <v>74</v>
      </c>
      <c r="H393" s="77" t="s">
        <v>18</v>
      </c>
      <c r="I393" s="3">
        <v>50</v>
      </c>
      <c r="J393" s="10" t="s">
        <v>19</v>
      </c>
      <c r="K393" s="1" t="e">
        <f>#REF!-(#REF!*D393%)</f>
        <v>#REF!</v>
      </c>
    </row>
    <row r="394" spans="1:11" s="1" customFormat="1" ht="33.75" customHeight="1">
      <c r="A394" s="81"/>
      <c r="B394" s="94"/>
      <c r="C394" s="99"/>
      <c r="D394" s="74"/>
      <c r="E394" s="74">
        <v>0</v>
      </c>
      <c r="F394" s="65"/>
      <c r="G394" s="101"/>
      <c r="H394" s="78"/>
      <c r="I394" s="3">
        <v>54</v>
      </c>
      <c r="J394" s="10" t="s">
        <v>19</v>
      </c>
      <c r="K394" s="1" t="e">
        <f>#REF!-(#REF!*D394%)</f>
        <v>#REF!</v>
      </c>
    </row>
    <row r="395" spans="1:11" s="1" customFormat="1" ht="33.75" customHeight="1">
      <c r="A395" s="81"/>
      <c r="B395" s="94"/>
      <c r="C395" s="99"/>
      <c r="D395" s="74"/>
      <c r="E395" s="74">
        <v>0</v>
      </c>
      <c r="F395" s="65"/>
      <c r="G395" s="101"/>
      <c r="H395" s="78"/>
      <c r="I395" s="3">
        <v>44</v>
      </c>
      <c r="J395" s="5" t="s">
        <v>16</v>
      </c>
      <c r="K395" s="1" t="e">
        <f>#REF!-(#REF!*D395%)</f>
        <v>#REF!</v>
      </c>
    </row>
    <row r="396" spans="1:11" s="1" customFormat="1" ht="33.75" customHeight="1">
      <c r="A396" s="81"/>
      <c r="B396" s="94"/>
      <c r="C396" s="99"/>
      <c r="D396" s="74"/>
      <c r="E396" s="74">
        <v>0</v>
      </c>
      <c r="F396" s="65"/>
      <c r="G396" s="101"/>
      <c r="H396" s="80" t="s">
        <v>17</v>
      </c>
      <c r="I396" s="3">
        <v>46</v>
      </c>
      <c r="J396" s="5" t="s">
        <v>16</v>
      </c>
      <c r="K396" s="1" t="e">
        <f>#REF!-(#REF!*D396%)</f>
        <v>#REF!</v>
      </c>
    </row>
    <row r="397" spans="1:11" s="1" customFormat="1" ht="33.75" customHeight="1">
      <c r="A397" s="81"/>
      <c r="B397" s="94"/>
      <c r="C397" s="99"/>
      <c r="D397" s="58"/>
      <c r="E397" s="74">
        <v>0</v>
      </c>
      <c r="F397" s="65"/>
      <c r="G397" s="101"/>
      <c r="H397" s="80"/>
      <c r="I397" s="3">
        <v>48</v>
      </c>
      <c r="J397" s="5" t="s">
        <v>16</v>
      </c>
      <c r="K397" s="1" t="e">
        <f>#REF!-(#REF!*D397%)</f>
        <v>#REF!</v>
      </c>
    </row>
    <row r="398" spans="1:11" s="1" customFormat="1" ht="24" customHeight="1">
      <c r="A398" s="81" t="s">
        <v>22</v>
      </c>
      <c r="B398" s="94" t="s">
        <v>101</v>
      </c>
      <c r="C398" s="98"/>
      <c r="D398" s="57">
        <v>5</v>
      </c>
      <c r="E398" s="71">
        <v>2698</v>
      </c>
      <c r="F398" s="66">
        <v>2840</v>
      </c>
      <c r="G398" s="77" t="s">
        <v>12</v>
      </c>
      <c r="H398" s="77" t="s">
        <v>18</v>
      </c>
      <c r="I398" s="3">
        <v>44</v>
      </c>
      <c r="J398" s="19" t="s">
        <v>19</v>
      </c>
      <c r="K398" s="1" t="e">
        <f>#REF!-(#REF!*D398%)</f>
        <v>#REF!</v>
      </c>
    </row>
    <row r="399" spans="1:11" s="1" customFormat="1" ht="24" customHeight="1">
      <c r="A399" s="81"/>
      <c r="B399" s="94"/>
      <c r="C399" s="99"/>
      <c r="D399" s="74"/>
      <c r="E399" s="72">
        <v>0</v>
      </c>
      <c r="F399" s="67"/>
      <c r="G399" s="78"/>
      <c r="H399" s="78"/>
      <c r="I399" s="3">
        <v>52</v>
      </c>
      <c r="J399" s="19" t="s">
        <v>19</v>
      </c>
      <c r="K399" s="1" t="e">
        <f>#REF!-(#REF!*D399%)</f>
        <v>#REF!</v>
      </c>
    </row>
    <row r="400" spans="1:11" s="1" customFormat="1" ht="24" customHeight="1">
      <c r="A400" s="81"/>
      <c r="B400" s="94"/>
      <c r="C400" s="99"/>
      <c r="D400" s="74"/>
      <c r="E400" s="72">
        <v>0</v>
      </c>
      <c r="F400" s="67"/>
      <c r="G400" s="78"/>
      <c r="H400" s="78"/>
      <c r="I400" s="3">
        <v>42</v>
      </c>
      <c r="J400" s="10" t="s">
        <v>19</v>
      </c>
      <c r="K400" s="1" t="e">
        <f>#REF!-(#REF!*D400%)</f>
        <v>#REF!</v>
      </c>
    </row>
    <row r="401" spans="1:12" s="1" customFormat="1" ht="24" customHeight="1">
      <c r="A401" s="81"/>
      <c r="B401" s="94"/>
      <c r="C401" s="99"/>
      <c r="D401" s="74"/>
      <c r="E401" s="72">
        <v>0</v>
      </c>
      <c r="F401" s="67"/>
      <c r="G401" s="78"/>
      <c r="H401" s="78"/>
      <c r="I401" s="3">
        <v>44</v>
      </c>
      <c r="J401" s="5" t="s">
        <v>16</v>
      </c>
      <c r="K401" s="1" t="e">
        <f>#REF!-(#REF!*D401%)</f>
        <v>#REF!</v>
      </c>
    </row>
    <row r="402" spans="1:12" s="1" customFormat="1" ht="24" customHeight="1">
      <c r="A402" s="81"/>
      <c r="B402" s="94"/>
      <c r="C402" s="99"/>
      <c r="D402" s="74"/>
      <c r="E402" s="72">
        <v>0</v>
      </c>
      <c r="F402" s="67"/>
      <c r="G402" s="78"/>
      <c r="H402" s="78"/>
      <c r="I402" s="3">
        <v>46</v>
      </c>
      <c r="J402" s="5" t="s">
        <v>16</v>
      </c>
      <c r="K402" s="1" t="e">
        <f>#REF!-(#REF!*D402%)</f>
        <v>#REF!</v>
      </c>
    </row>
    <row r="403" spans="1:12" s="1" customFormat="1" ht="24" customHeight="1">
      <c r="A403" s="81"/>
      <c r="B403" s="94"/>
      <c r="C403" s="99"/>
      <c r="D403" s="74"/>
      <c r="E403" s="72">
        <v>0</v>
      </c>
      <c r="F403" s="67"/>
      <c r="G403" s="78"/>
      <c r="H403" s="78"/>
      <c r="I403" s="3">
        <v>48</v>
      </c>
      <c r="J403" s="5" t="s">
        <v>16</v>
      </c>
      <c r="K403" s="1" t="e">
        <f>#REF!-(#REF!*D403%)</f>
        <v>#REF!</v>
      </c>
    </row>
    <row r="404" spans="1:12" s="1" customFormat="1" ht="24" customHeight="1">
      <c r="A404" s="81"/>
      <c r="B404" s="94"/>
      <c r="C404" s="99"/>
      <c r="D404" s="58"/>
      <c r="E404" s="72">
        <v>0</v>
      </c>
      <c r="F404" s="67"/>
      <c r="G404" s="78"/>
      <c r="H404" s="78"/>
      <c r="I404" s="3">
        <v>50</v>
      </c>
      <c r="J404" s="5" t="s">
        <v>16</v>
      </c>
      <c r="K404" s="1" t="e">
        <f>#REF!-(#REF!*D404%)</f>
        <v>#REF!</v>
      </c>
    </row>
    <row r="405" spans="1:12" s="1" customFormat="1" ht="49.5" customHeight="1">
      <c r="A405" s="81" t="s">
        <v>42</v>
      </c>
      <c r="B405" s="94" t="s">
        <v>99</v>
      </c>
      <c r="C405" s="124"/>
      <c r="D405" s="57">
        <v>5</v>
      </c>
      <c r="E405" s="71">
        <v>3040</v>
      </c>
      <c r="F405" s="66">
        <v>3200</v>
      </c>
      <c r="G405" s="77" t="s">
        <v>12</v>
      </c>
      <c r="H405" s="77" t="s">
        <v>87</v>
      </c>
      <c r="I405" s="3">
        <v>52</v>
      </c>
      <c r="J405" s="10" t="s">
        <v>19</v>
      </c>
      <c r="K405" s="1" t="e">
        <f>#REF!-(#REF!*D405%)</f>
        <v>#REF!</v>
      </c>
    </row>
    <row r="406" spans="1:12" s="1" customFormat="1" ht="49.5" customHeight="1">
      <c r="A406" s="81"/>
      <c r="B406" s="94"/>
      <c r="C406" s="124"/>
      <c r="D406" s="74"/>
      <c r="E406" s="72">
        <v>0</v>
      </c>
      <c r="F406" s="67"/>
      <c r="G406" s="78"/>
      <c r="H406" s="78"/>
      <c r="I406" s="3">
        <v>54</v>
      </c>
      <c r="J406" s="5" t="s">
        <v>16</v>
      </c>
      <c r="K406" s="1" t="e">
        <f>#REF!-(#REF!*D406%)</f>
        <v>#REF!</v>
      </c>
    </row>
    <row r="407" spans="1:12" s="1" customFormat="1" ht="49.5" customHeight="1">
      <c r="A407" s="81"/>
      <c r="B407" s="94"/>
      <c r="C407" s="124"/>
      <c r="D407" s="74"/>
      <c r="E407" s="72">
        <v>0</v>
      </c>
      <c r="F407" s="67"/>
      <c r="G407" s="78"/>
      <c r="H407" s="78"/>
      <c r="I407" s="3">
        <v>52</v>
      </c>
      <c r="J407" s="10" t="s">
        <v>19</v>
      </c>
      <c r="K407" s="1" t="e">
        <f>#REF!-(#REF!*D407%)</f>
        <v>#REF!</v>
      </c>
    </row>
    <row r="408" spans="1:12" s="1" customFormat="1" ht="19.5" customHeight="1">
      <c r="A408" s="81" t="s">
        <v>22</v>
      </c>
      <c r="B408" s="94" t="s">
        <v>98</v>
      </c>
      <c r="C408" s="98"/>
      <c r="D408" s="57">
        <v>5</v>
      </c>
      <c r="E408" s="57">
        <v>2973.5</v>
      </c>
      <c r="F408" s="57">
        <v>3130</v>
      </c>
      <c r="G408" s="77" t="s">
        <v>12</v>
      </c>
      <c r="H408" s="77" t="s">
        <v>18</v>
      </c>
      <c r="I408" s="3">
        <v>44</v>
      </c>
      <c r="J408" s="5" t="s">
        <v>16</v>
      </c>
      <c r="K408" s="1" t="e">
        <f>#REF!-(#REF!*D408%)</f>
        <v>#REF!</v>
      </c>
    </row>
    <row r="409" spans="1:12" s="1" customFormat="1" ht="19.5" customHeight="1">
      <c r="A409" s="81"/>
      <c r="B409" s="94"/>
      <c r="C409" s="99"/>
      <c r="D409" s="74"/>
      <c r="E409" s="74">
        <v>0</v>
      </c>
      <c r="F409" s="74"/>
      <c r="G409" s="78"/>
      <c r="H409" s="78"/>
      <c r="I409" s="3">
        <v>52</v>
      </c>
      <c r="J409" s="5" t="s">
        <v>16</v>
      </c>
      <c r="K409" s="1" t="e">
        <f>#REF!-(#REF!*D409%)</f>
        <v>#REF!</v>
      </c>
    </row>
    <row r="410" spans="1:12" s="1" customFormat="1" ht="19.5" customHeight="1">
      <c r="A410" s="81"/>
      <c r="B410" s="94"/>
      <c r="C410" s="99"/>
      <c r="D410" s="74"/>
      <c r="E410" s="74">
        <v>0</v>
      </c>
      <c r="F410" s="74"/>
      <c r="G410" s="78"/>
      <c r="H410" s="78"/>
      <c r="I410" s="3">
        <v>42</v>
      </c>
      <c r="J410" s="5" t="s">
        <v>16</v>
      </c>
      <c r="K410" s="1" t="e">
        <f>#REF!-(#REF!*D410%)</f>
        <v>#REF!</v>
      </c>
    </row>
    <row r="411" spans="1:12" s="1" customFormat="1" ht="19.5" customHeight="1">
      <c r="A411" s="81"/>
      <c r="B411" s="94"/>
      <c r="C411" s="99"/>
      <c r="D411" s="74"/>
      <c r="E411" s="74">
        <v>0</v>
      </c>
      <c r="F411" s="74"/>
      <c r="G411" s="78"/>
      <c r="H411" s="78"/>
      <c r="I411" s="3">
        <v>44</v>
      </c>
      <c r="J411" s="5" t="s">
        <v>16</v>
      </c>
      <c r="K411" s="1" t="e">
        <f>#REF!-(#REF!*D411%)</f>
        <v>#REF!</v>
      </c>
    </row>
    <row r="412" spans="1:12" s="1" customFormat="1" ht="19.5" customHeight="1">
      <c r="A412" s="81"/>
      <c r="B412" s="94"/>
      <c r="C412" s="99"/>
      <c r="D412" s="74"/>
      <c r="E412" s="74">
        <v>0</v>
      </c>
      <c r="F412" s="74"/>
      <c r="G412" s="78"/>
      <c r="H412" s="78"/>
      <c r="I412" s="3">
        <v>46</v>
      </c>
      <c r="J412" s="5" t="s">
        <v>16</v>
      </c>
      <c r="K412" s="1" t="e">
        <f>#REF!-(#REF!*D412%)</f>
        <v>#REF!</v>
      </c>
    </row>
    <row r="413" spans="1:12" s="1" customFormat="1" ht="19.5" customHeight="1">
      <c r="A413" s="81"/>
      <c r="B413" s="94"/>
      <c r="C413" s="99"/>
      <c r="D413" s="74"/>
      <c r="E413" s="74">
        <v>0</v>
      </c>
      <c r="F413" s="74"/>
      <c r="G413" s="78"/>
      <c r="H413" s="78"/>
      <c r="I413" s="3">
        <v>48</v>
      </c>
      <c r="J413" s="5" t="s">
        <v>16</v>
      </c>
      <c r="K413" s="1" t="e">
        <f>#REF!-(#REF!*D413%)</f>
        <v>#REF!</v>
      </c>
    </row>
    <row r="414" spans="1:12" s="1" customFormat="1" ht="19.5" customHeight="1">
      <c r="A414" s="81"/>
      <c r="B414" s="94"/>
      <c r="C414" s="99"/>
      <c r="D414" s="74"/>
      <c r="E414" s="74">
        <v>0</v>
      </c>
      <c r="F414" s="74"/>
      <c r="G414" s="78"/>
      <c r="H414" s="78"/>
      <c r="I414" s="3">
        <v>50</v>
      </c>
      <c r="J414" s="5" t="s">
        <v>16</v>
      </c>
      <c r="K414" s="1" t="e">
        <f>#REF!-(#REF!*D414%)</f>
        <v>#REF!</v>
      </c>
    </row>
    <row r="415" spans="1:12" s="1" customFormat="1" ht="19.5" customHeight="1">
      <c r="A415" s="81"/>
      <c r="B415" s="94"/>
      <c r="C415" s="99"/>
      <c r="D415" s="74"/>
      <c r="E415" s="74">
        <v>0</v>
      </c>
      <c r="F415" s="74"/>
      <c r="G415" s="78"/>
      <c r="H415" s="78"/>
      <c r="I415" s="3">
        <v>52</v>
      </c>
      <c r="J415" s="5" t="s">
        <v>16</v>
      </c>
      <c r="K415" s="1" t="e">
        <f>#REF!-(#REF!*D415%)</f>
        <v>#REF!</v>
      </c>
    </row>
    <row r="416" spans="1:12" s="12" customFormat="1" ht="33.75" customHeight="1">
      <c r="A416" s="81" t="s">
        <v>22</v>
      </c>
      <c r="B416" s="94" t="s">
        <v>97</v>
      </c>
      <c r="C416" s="80"/>
      <c r="D416" s="59">
        <v>5</v>
      </c>
      <c r="E416" s="59">
        <v>2764.5</v>
      </c>
      <c r="F416" s="68">
        <v>2910</v>
      </c>
      <c r="G416" s="77" t="s">
        <v>12</v>
      </c>
      <c r="H416" s="77" t="s">
        <v>88</v>
      </c>
      <c r="I416" s="3">
        <v>54</v>
      </c>
      <c r="J416" s="10" t="s">
        <v>19</v>
      </c>
      <c r="K416" s="1" t="e">
        <f>#REF!-(#REF!*D416%)</f>
        <v>#REF!</v>
      </c>
      <c r="L416" s="1"/>
    </row>
    <row r="417" spans="1:12" s="12" customFormat="1" ht="33.75" customHeight="1">
      <c r="A417" s="81"/>
      <c r="B417" s="94"/>
      <c r="C417" s="80"/>
      <c r="D417" s="59"/>
      <c r="E417" s="59">
        <v>0</v>
      </c>
      <c r="F417" s="68"/>
      <c r="G417" s="78"/>
      <c r="H417" s="129"/>
      <c r="I417" s="3">
        <v>56</v>
      </c>
      <c r="J417" s="10" t="s">
        <v>19</v>
      </c>
      <c r="K417" s="1" t="e">
        <f>#REF!-(#REF!*D417%)</f>
        <v>#REF!</v>
      </c>
      <c r="L417" s="1"/>
    </row>
    <row r="418" spans="1:12" s="12" customFormat="1" ht="33.75" customHeight="1">
      <c r="A418" s="81"/>
      <c r="B418" s="94"/>
      <c r="C418" s="80"/>
      <c r="D418" s="59"/>
      <c r="E418" s="59">
        <v>0</v>
      </c>
      <c r="F418" s="68"/>
      <c r="G418" s="78"/>
      <c r="H418" s="129"/>
      <c r="I418" s="11">
        <v>42</v>
      </c>
      <c r="J418" s="5" t="s">
        <v>16</v>
      </c>
      <c r="K418" s="1" t="e">
        <f>#REF!-(#REF!*D418%)</f>
        <v>#REF!</v>
      </c>
    </row>
    <row r="419" spans="1:12" s="12" customFormat="1" ht="33.75" customHeight="1">
      <c r="A419" s="81"/>
      <c r="B419" s="94"/>
      <c r="C419" s="80"/>
      <c r="D419" s="59"/>
      <c r="E419" s="59">
        <v>0</v>
      </c>
      <c r="F419" s="68"/>
      <c r="G419" s="78"/>
      <c r="H419" s="129"/>
      <c r="I419" s="11">
        <v>44</v>
      </c>
      <c r="J419" s="36" t="s">
        <v>19</v>
      </c>
      <c r="K419" s="1" t="e">
        <f>#REF!-(#REF!*D419%)</f>
        <v>#REF!</v>
      </c>
    </row>
    <row r="420" spans="1:12" s="12" customFormat="1" ht="33.75" customHeight="1">
      <c r="A420" s="81"/>
      <c r="B420" s="94"/>
      <c r="C420" s="80"/>
      <c r="D420" s="59"/>
      <c r="E420" s="59">
        <v>0</v>
      </c>
      <c r="F420" s="68"/>
      <c r="G420" s="78"/>
      <c r="H420" s="129"/>
      <c r="I420" s="11">
        <v>46</v>
      </c>
      <c r="J420" s="19" t="s">
        <v>19</v>
      </c>
      <c r="K420" s="1" t="e">
        <f>#REF!-(#REF!*D420%)</f>
        <v>#REF!</v>
      </c>
    </row>
    <row r="421" spans="1:12" s="12" customFormat="1" ht="33.75" customHeight="1">
      <c r="A421" s="81"/>
      <c r="B421" s="94"/>
      <c r="C421" s="80"/>
      <c r="D421" s="59"/>
      <c r="E421" s="59">
        <v>0</v>
      </c>
      <c r="F421" s="68"/>
      <c r="G421" s="78"/>
      <c r="H421" s="129"/>
      <c r="I421" s="11">
        <v>48</v>
      </c>
      <c r="J421" s="19" t="s">
        <v>19</v>
      </c>
      <c r="K421" s="1" t="e">
        <f>#REF!-(#REF!*D421%)</f>
        <v>#REF!</v>
      </c>
    </row>
    <row r="422" spans="1:12" s="12" customFormat="1" ht="33.75" customHeight="1">
      <c r="A422" s="81"/>
      <c r="B422" s="94"/>
      <c r="C422" s="80"/>
      <c r="D422" s="59"/>
      <c r="E422" s="59">
        <v>0</v>
      </c>
      <c r="F422" s="68"/>
      <c r="G422" s="78"/>
      <c r="H422" s="130"/>
      <c r="I422" s="11">
        <v>50</v>
      </c>
      <c r="J422" s="19" t="s">
        <v>19</v>
      </c>
      <c r="K422" s="1" t="e">
        <f>#REF!-(#REF!*D422%)</f>
        <v>#REF!</v>
      </c>
    </row>
    <row r="423" spans="1:12" s="12" customFormat="1" ht="33.75" customHeight="1">
      <c r="A423" s="81"/>
      <c r="B423" s="94"/>
      <c r="C423" s="80"/>
      <c r="D423" s="59"/>
      <c r="E423" s="59">
        <v>0</v>
      </c>
      <c r="F423" s="68"/>
      <c r="G423" s="78"/>
      <c r="H423" s="77" t="s">
        <v>21</v>
      </c>
      <c r="I423" s="11">
        <v>52</v>
      </c>
      <c r="J423" s="19" t="s">
        <v>19</v>
      </c>
      <c r="K423" s="1" t="e">
        <f>#REF!-(#REF!*D423%)</f>
        <v>#REF!</v>
      </c>
    </row>
    <row r="424" spans="1:12" s="12" customFormat="1" ht="33.75" customHeight="1">
      <c r="A424" s="81"/>
      <c r="B424" s="94"/>
      <c r="C424" s="80"/>
      <c r="D424" s="59"/>
      <c r="E424" s="59">
        <v>0</v>
      </c>
      <c r="F424" s="68"/>
      <c r="G424" s="78"/>
      <c r="H424" s="78"/>
      <c r="I424" s="11">
        <v>54</v>
      </c>
      <c r="J424" s="5" t="s">
        <v>16</v>
      </c>
      <c r="K424" s="1" t="e">
        <f>#REF!-(#REF!*D424%)</f>
        <v>#REF!</v>
      </c>
    </row>
    <row r="425" spans="1:12" s="12" customFormat="1" ht="33.75" customHeight="1">
      <c r="A425" s="81"/>
      <c r="B425" s="94"/>
      <c r="C425" s="80"/>
      <c r="D425" s="59"/>
      <c r="E425" s="59">
        <v>0</v>
      </c>
      <c r="F425" s="68"/>
      <c r="G425" s="78"/>
      <c r="H425" s="78"/>
      <c r="I425" s="11">
        <v>44</v>
      </c>
      <c r="J425" s="5" t="s">
        <v>16</v>
      </c>
      <c r="K425" s="1" t="e">
        <f>#REF!-(#REF!*D425%)</f>
        <v>#REF!</v>
      </c>
    </row>
    <row r="426" spans="1:12" s="12" customFormat="1" ht="33.75" customHeight="1">
      <c r="A426" s="81"/>
      <c r="B426" s="94"/>
      <c r="C426" s="80"/>
      <c r="D426" s="59"/>
      <c r="E426" s="59">
        <v>0</v>
      </c>
      <c r="F426" s="68"/>
      <c r="G426" s="78"/>
      <c r="H426" s="79"/>
      <c r="I426" s="11">
        <v>48</v>
      </c>
      <c r="J426" s="36" t="s">
        <v>19</v>
      </c>
      <c r="K426" s="1" t="e">
        <f>#REF!-(#REF!*D426%)</f>
        <v>#REF!</v>
      </c>
    </row>
    <row r="427" spans="1:12" s="14" customFormat="1" ht="82.5" customHeight="1">
      <c r="A427" s="81" t="s">
        <v>22</v>
      </c>
      <c r="B427" s="94" t="s">
        <v>96</v>
      </c>
      <c r="C427" s="80"/>
      <c r="D427" s="59">
        <v>5</v>
      </c>
      <c r="E427" s="59">
        <v>2907</v>
      </c>
      <c r="F427" s="68">
        <v>3060</v>
      </c>
      <c r="G427" s="77" t="s">
        <v>12</v>
      </c>
      <c r="H427" s="13" t="s">
        <v>89</v>
      </c>
      <c r="I427" s="11">
        <v>50</v>
      </c>
      <c r="J427" s="5" t="s">
        <v>16</v>
      </c>
      <c r="K427" s="1" t="e">
        <f>#REF!-(#REF!*D427%)</f>
        <v>#REF!</v>
      </c>
      <c r="L427" s="12"/>
    </row>
    <row r="428" spans="1:12" s="14" customFormat="1" ht="82.5" customHeight="1">
      <c r="A428" s="81"/>
      <c r="B428" s="94"/>
      <c r="C428" s="80"/>
      <c r="D428" s="59"/>
      <c r="E428" s="59">
        <v>0</v>
      </c>
      <c r="F428" s="68"/>
      <c r="G428" s="78"/>
      <c r="H428" s="77" t="s">
        <v>17</v>
      </c>
      <c r="I428" s="11">
        <v>54</v>
      </c>
      <c r="J428" s="5" t="s">
        <v>16</v>
      </c>
      <c r="K428" s="1" t="e">
        <f>#REF!-(#REF!*D428%)</f>
        <v>#REF!</v>
      </c>
      <c r="L428" s="12"/>
    </row>
    <row r="429" spans="1:12" s="14" customFormat="1" ht="82.5" customHeight="1">
      <c r="A429" s="81"/>
      <c r="B429" s="94"/>
      <c r="C429" s="80"/>
      <c r="D429" s="59"/>
      <c r="E429" s="59">
        <v>0</v>
      </c>
      <c r="F429" s="68"/>
      <c r="G429" s="78"/>
      <c r="H429" s="78"/>
      <c r="I429" s="3">
        <v>44</v>
      </c>
      <c r="J429" s="5" t="s">
        <v>16</v>
      </c>
      <c r="K429" s="1" t="e">
        <f>#REF!-(#REF!*D429%)</f>
        <v>#REF!</v>
      </c>
    </row>
    <row r="430" spans="1:12" s="14" customFormat="1" ht="82.5" customHeight="1">
      <c r="A430" s="81"/>
      <c r="B430" s="94"/>
      <c r="C430" s="80"/>
      <c r="D430" s="59"/>
      <c r="E430" s="59">
        <v>0</v>
      </c>
      <c r="F430" s="68"/>
      <c r="G430" s="78"/>
      <c r="H430" s="78"/>
      <c r="I430" s="3">
        <v>42</v>
      </c>
      <c r="J430" s="19" t="s">
        <v>19</v>
      </c>
      <c r="K430" s="1" t="e">
        <f>#REF!-(#REF!*D430%)</f>
        <v>#REF!</v>
      </c>
    </row>
    <row r="431" spans="1:12" s="14" customFormat="1" ht="110.25" customHeight="1">
      <c r="A431" s="125" t="s">
        <v>22</v>
      </c>
      <c r="B431" s="131" t="s">
        <v>135</v>
      </c>
      <c r="C431" s="78"/>
      <c r="D431" s="59">
        <v>5</v>
      </c>
      <c r="E431" s="59">
        <v>2622</v>
      </c>
      <c r="F431" s="68">
        <v>2760</v>
      </c>
      <c r="G431" s="77" t="s">
        <v>12</v>
      </c>
      <c r="H431" s="17" t="s">
        <v>18</v>
      </c>
      <c r="I431" s="3">
        <v>44</v>
      </c>
      <c r="J431" s="5" t="s">
        <v>16</v>
      </c>
      <c r="K431" s="1" t="e">
        <f>#REF!-(#REF!*D431%)</f>
        <v>#REF!</v>
      </c>
    </row>
    <row r="432" spans="1:12" s="14" customFormat="1" ht="110.25" customHeight="1">
      <c r="A432" s="125"/>
      <c r="B432" s="131"/>
      <c r="C432" s="78"/>
      <c r="D432" s="59"/>
      <c r="E432" s="59">
        <v>0</v>
      </c>
      <c r="F432" s="68"/>
      <c r="G432" s="78"/>
      <c r="H432" s="80" t="s">
        <v>20</v>
      </c>
      <c r="I432" s="3">
        <v>46</v>
      </c>
      <c r="J432" s="19" t="s">
        <v>19</v>
      </c>
      <c r="K432" s="1" t="e">
        <f>#REF!-(#REF!*D432%)</f>
        <v>#REF!</v>
      </c>
    </row>
    <row r="433" spans="1:12" s="14" customFormat="1" ht="110.25" customHeight="1">
      <c r="A433" s="125"/>
      <c r="B433" s="131"/>
      <c r="C433" s="78"/>
      <c r="D433" s="59"/>
      <c r="E433" s="59">
        <v>0</v>
      </c>
      <c r="F433" s="68"/>
      <c r="G433" s="78"/>
      <c r="H433" s="80"/>
      <c r="I433" s="3">
        <v>46</v>
      </c>
      <c r="J433" s="19" t="s">
        <v>19</v>
      </c>
      <c r="K433" s="1" t="e">
        <f>#REF!-(#REF!*D433%)</f>
        <v>#REF!</v>
      </c>
    </row>
    <row r="434" spans="1:12" s="1" customFormat="1" ht="42" customHeight="1">
      <c r="A434" s="80" t="s">
        <v>22</v>
      </c>
      <c r="B434" s="94" t="s">
        <v>95</v>
      </c>
      <c r="C434" s="80"/>
      <c r="D434" s="59">
        <v>5</v>
      </c>
      <c r="E434" s="59">
        <v>2973.5</v>
      </c>
      <c r="F434" s="68">
        <v>3130</v>
      </c>
      <c r="G434" s="77" t="s">
        <v>12</v>
      </c>
      <c r="H434" s="77" t="s">
        <v>18</v>
      </c>
      <c r="I434" s="3">
        <v>50</v>
      </c>
      <c r="J434" s="19" t="s">
        <v>19</v>
      </c>
      <c r="K434" s="1" t="e">
        <f>#REF!-(#REF!*D434%)</f>
        <v>#REF!</v>
      </c>
      <c r="L434" s="14"/>
    </row>
    <row r="435" spans="1:12" s="1" customFormat="1" ht="42" customHeight="1">
      <c r="A435" s="80"/>
      <c r="B435" s="94"/>
      <c r="C435" s="80"/>
      <c r="D435" s="59"/>
      <c r="E435" s="59">
        <v>0</v>
      </c>
      <c r="F435" s="68"/>
      <c r="G435" s="78"/>
      <c r="H435" s="78"/>
      <c r="I435" s="3">
        <v>56</v>
      </c>
      <c r="J435" s="19" t="s">
        <v>19</v>
      </c>
      <c r="K435" s="1" t="e">
        <f>#REF!-(#REF!*D435%)</f>
        <v>#REF!</v>
      </c>
      <c r="L435" s="14"/>
    </row>
    <row r="436" spans="1:12" s="1" customFormat="1" ht="42" customHeight="1">
      <c r="A436" s="80"/>
      <c r="B436" s="94"/>
      <c r="C436" s="80"/>
      <c r="D436" s="59"/>
      <c r="E436" s="59">
        <v>0</v>
      </c>
      <c r="F436" s="68"/>
      <c r="G436" s="78"/>
      <c r="H436" s="78"/>
      <c r="I436" s="3">
        <v>42</v>
      </c>
      <c r="J436" s="5" t="s">
        <v>16</v>
      </c>
      <c r="K436" s="1" t="e">
        <f>#REF!-(#REF!*D436%)</f>
        <v>#REF!</v>
      </c>
    </row>
    <row r="437" spans="1:12" s="1" customFormat="1" ht="42" customHeight="1">
      <c r="A437" s="80"/>
      <c r="B437" s="94"/>
      <c r="C437" s="80"/>
      <c r="D437" s="59"/>
      <c r="E437" s="59">
        <v>0</v>
      </c>
      <c r="F437" s="68"/>
      <c r="G437" s="78"/>
      <c r="H437" s="78"/>
      <c r="I437" s="3">
        <v>46</v>
      </c>
      <c r="J437" s="5" t="s">
        <v>16</v>
      </c>
      <c r="K437" s="1" t="e">
        <f>#REF!-(#REF!*D437%)</f>
        <v>#REF!</v>
      </c>
    </row>
    <row r="438" spans="1:12" s="1" customFormat="1" ht="33.75" customHeight="1">
      <c r="A438" s="78" t="s">
        <v>90</v>
      </c>
      <c r="B438" s="122" t="s">
        <v>93</v>
      </c>
      <c r="C438" s="78"/>
      <c r="D438" s="61">
        <v>5</v>
      </c>
      <c r="E438" s="61">
        <v>3458</v>
      </c>
      <c r="F438" s="69">
        <v>3640</v>
      </c>
      <c r="G438" s="81" t="s">
        <v>91</v>
      </c>
      <c r="H438" s="77" t="s">
        <v>18</v>
      </c>
      <c r="I438" s="3">
        <v>48</v>
      </c>
      <c r="J438" s="5" t="s">
        <v>16</v>
      </c>
      <c r="K438" s="1" t="e">
        <f>#REF!-(#REF!*D438%)</f>
        <v>#REF!</v>
      </c>
    </row>
    <row r="439" spans="1:12" s="1" customFormat="1" ht="33.75" customHeight="1">
      <c r="A439" s="78"/>
      <c r="B439" s="126"/>
      <c r="C439" s="78"/>
      <c r="D439" s="61"/>
      <c r="E439" s="61">
        <v>0</v>
      </c>
      <c r="F439" s="69"/>
      <c r="G439" s="81"/>
      <c r="H439" s="78"/>
      <c r="I439" s="3">
        <v>50</v>
      </c>
      <c r="J439" s="19" t="s">
        <v>19</v>
      </c>
      <c r="K439" s="1" t="e">
        <f>#REF!-(#REF!*D439%)</f>
        <v>#REF!</v>
      </c>
    </row>
    <row r="440" spans="1:12" s="1" customFormat="1" ht="33.75" customHeight="1">
      <c r="A440" s="78"/>
      <c r="B440" s="126"/>
      <c r="C440" s="78"/>
      <c r="D440" s="61"/>
      <c r="E440" s="61">
        <v>0</v>
      </c>
      <c r="F440" s="69"/>
      <c r="G440" s="81"/>
      <c r="H440" s="78"/>
      <c r="I440" s="3">
        <v>42</v>
      </c>
      <c r="J440" s="10" t="s">
        <v>19</v>
      </c>
      <c r="K440" s="1" t="e">
        <f>#REF!-(#REF!*D440%)</f>
        <v>#REF!</v>
      </c>
    </row>
    <row r="441" spans="1:12" s="1" customFormat="1" ht="33.75" customHeight="1">
      <c r="A441" s="78"/>
      <c r="B441" s="126"/>
      <c r="C441" s="78"/>
      <c r="D441" s="61"/>
      <c r="E441" s="61">
        <v>0</v>
      </c>
      <c r="F441" s="69"/>
      <c r="G441" s="81"/>
      <c r="H441" s="78"/>
      <c r="I441" s="3">
        <v>44</v>
      </c>
      <c r="J441" s="10" t="s">
        <v>19</v>
      </c>
      <c r="K441" s="1" t="e">
        <f>#REF!-(#REF!*D441%)</f>
        <v>#REF!</v>
      </c>
    </row>
    <row r="442" spans="1:12" s="1" customFormat="1" ht="33.75" customHeight="1">
      <c r="A442" s="78"/>
      <c r="B442" s="126"/>
      <c r="C442" s="78"/>
      <c r="D442" s="61"/>
      <c r="E442" s="61">
        <v>0</v>
      </c>
      <c r="F442" s="69"/>
      <c r="G442" s="81"/>
      <c r="H442" s="78"/>
      <c r="I442" s="3">
        <v>46</v>
      </c>
      <c r="J442" s="10" t="s">
        <v>19</v>
      </c>
      <c r="K442" s="1" t="e">
        <f>#REF!-(#REF!*D442%)</f>
        <v>#REF!</v>
      </c>
    </row>
    <row r="443" spans="1:12" s="1" customFormat="1" ht="27.75" customHeight="1">
      <c r="A443" s="80" t="s">
        <v>22</v>
      </c>
      <c r="B443" s="122" t="s">
        <v>94</v>
      </c>
      <c r="C443" s="80"/>
      <c r="D443" s="103">
        <v>5</v>
      </c>
      <c r="E443" s="103">
        <v>2489</v>
      </c>
      <c r="F443" s="70">
        <v>2620</v>
      </c>
      <c r="G443" s="77" t="s">
        <v>92</v>
      </c>
      <c r="H443" s="80" t="s">
        <v>18</v>
      </c>
      <c r="I443" s="3">
        <v>48</v>
      </c>
      <c r="J443" s="10" t="s">
        <v>19</v>
      </c>
      <c r="K443" s="1" t="e">
        <f>#REF!-(#REF!*D443%)</f>
        <v>#REF!</v>
      </c>
    </row>
    <row r="444" spans="1:12" s="1" customFormat="1" ht="27.75" customHeight="1">
      <c r="A444" s="80"/>
      <c r="B444" s="126"/>
      <c r="C444" s="80"/>
      <c r="D444" s="103"/>
      <c r="E444" s="103">
        <v>0</v>
      </c>
      <c r="F444" s="70"/>
      <c r="G444" s="78"/>
      <c r="H444" s="80"/>
      <c r="I444" s="3">
        <v>50</v>
      </c>
      <c r="J444" s="10" t="s">
        <v>19</v>
      </c>
      <c r="K444" s="1" t="e">
        <f>#REF!-(#REF!*D444%)</f>
        <v>#REF!</v>
      </c>
    </row>
    <row r="445" spans="1:12" s="1" customFormat="1" ht="27.75" customHeight="1">
      <c r="A445" s="80"/>
      <c r="B445" s="126"/>
      <c r="C445" s="80"/>
      <c r="D445" s="103"/>
      <c r="E445" s="103">
        <v>0</v>
      </c>
      <c r="F445" s="70"/>
      <c r="G445" s="78"/>
      <c r="H445" s="80"/>
      <c r="I445" s="3">
        <v>42</v>
      </c>
      <c r="J445" s="10" t="s">
        <v>19</v>
      </c>
      <c r="K445" s="1" t="e">
        <f>#REF!-(#REF!*D445%)</f>
        <v>#REF!</v>
      </c>
    </row>
    <row r="446" spans="1:12" s="1" customFormat="1" ht="27.75" customHeight="1">
      <c r="A446" s="80"/>
      <c r="B446" s="126"/>
      <c r="C446" s="80"/>
      <c r="D446" s="103"/>
      <c r="E446" s="103">
        <v>0</v>
      </c>
      <c r="F446" s="70"/>
      <c r="G446" s="78"/>
      <c r="H446" s="80"/>
      <c r="I446" s="3">
        <v>44</v>
      </c>
      <c r="J446" s="10" t="s">
        <v>19</v>
      </c>
      <c r="K446" s="1" t="e">
        <f>#REF!-(#REF!*D446%)</f>
        <v>#REF!</v>
      </c>
    </row>
    <row r="447" spans="1:12" s="1" customFormat="1" ht="27.75" customHeight="1">
      <c r="A447" s="80"/>
      <c r="B447" s="126"/>
      <c r="C447" s="80"/>
      <c r="D447" s="103"/>
      <c r="E447" s="103">
        <v>0</v>
      </c>
      <c r="F447" s="70"/>
      <c r="G447" s="78"/>
      <c r="H447" s="80"/>
      <c r="I447" s="3">
        <v>46</v>
      </c>
      <c r="J447" s="10" t="s">
        <v>19</v>
      </c>
      <c r="K447" s="1" t="e">
        <f>#REF!-(#REF!*D447%)</f>
        <v>#REF!</v>
      </c>
    </row>
    <row r="448" spans="1:12" s="1" customFormat="1" ht="27.75" customHeight="1">
      <c r="A448" s="77"/>
      <c r="B448" s="126"/>
      <c r="C448" s="77"/>
      <c r="D448" s="57"/>
      <c r="E448" s="57">
        <v>0</v>
      </c>
      <c r="F448" s="63"/>
      <c r="G448" s="78"/>
      <c r="H448" s="77"/>
      <c r="I448" s="3">
        <v>48</v>
      </c>
      <c r="J448" s="19" t="s">
        <v>19</v>
      </c>
      <c r="K448" s="1" t="e">
        <f>#REF!-(#REF!*D448%)</f>
        <v>#REF!</v>
      </c>
    </row>
    <row r="449" spans="1:11" s="1" customFormat="1" ht="24" customHeight="1">
      <c r="A449" s="109" t="s">
        <v>22</v>
      </c>
      <c r="B449" s="111" t="s">
        <v>170</v>
      </c>
      <c r="C449" s="109"/>
      <c r="D449" s="60">
        <v>5</v>
      </c>
      <c r="E449" s="60">
        <v>4267.3049999999994</v>
      </c>
      <c r="F449" s="60">
        <v>4492</v>
      </c>
      <c r="G449" s="77" t="s">
        <v>171</v>
      </c>
      <c r="H449" s="77" t="s">
        <v>71</v>
      </c>
      <c r="I449" s="3">
        <v>50</v>
      </c>
      <c r="J449" s="19" t="s">
        <v>19</v>
      </c>
      <c r="K449" s="1" t="e">
        <f>#REF!-(#REF!*D449%)</f>
        <v>#REF!</v>
      </c>
    </row>
    <row r="450" spans="1:11" s="1" customFormat="1" ht="24" customHeight="1">
      <c r="A450" s="110"/>
      <c r="B450" s="112"/>
      <c r="C450" s="110"/>
      <c r="D450" s="61"/>
      <c r="E450" s="61">
        <v>0</v>
      </c>
      <c r="F450" s="61"/>
      <c r="G450" s="78"/>
      <c r="H450" s="78"/>
      <c r="I450" s="9">
        <v>52</v>
      </c>
      <c r="J450" s="10" t="s">
        <v>19</v>
      </c>
      <c r="K450" s="1" t="e">
        <f>#REF!-(#REF!*D450%)</f>
        <v>#REF!</v>
      </c>
    </row>
    <row r="451" spans="1:11" s="1" customFormat="1" ht="24" customHeight="1">
      <c r="A451" s="110"/>
      <c r="B451" s="112"/>
      <c r="C451" s="110"/>
      <c r="D451" s="61"/>
      <c r="E451" s="61">
        <v>0</v>
      </c>
      <c r="F451" s="61"/>
      <c r="G451" s="78"/>
      <c r="H451" s="78"/>
      <c r="I451" s="3">
        <v>42</v>
      </c>
      <c r="J451" s="33" t="s">
        <v>16</v>
      </c>
    </row>
    <row r="452" spans="1:11" s="1" customFormat="1" ht="24" customHeight="1">
      <c r="A452" s="110"/>
      <c r="B452" s="112"/>
      <c r="C452" s="110"/>
      <c r="D452" s="61"/>
      <c r="E452" s="61">
        <v>0</v>
      </c>
      <c r="F452" s="61"/>
      <c r="G452" s="78"/>
      <c r="H452" s="78"/>
      <c r="I452" s="3">
        <v>44</v>
      </c>
      <c r="J452" s="33" t="s">
        <v>16</v>
      </c>
    </row>
    <row r="453" spans="1:11" s="1" customFormat="1" ht="24" customHeight="1">
      <c r="A453" s="110"/>
      <c r="B453" s="112"/>
      <c r="C453" s="110"/>
      <c r="D453" s="61"/>
      <c r="E453" s="61">
        <v>0</v>
      </c>
      <c r="F453" s="61"/>
      <c r="G453" s="78"/>
      <c r="H453" s="78"/>
      <c r="I453" s="3">
        <v>46</v>
      </c>
      <c r="J453" s="35" t="s">
        <v>19</v>
      </c>
    </row>
    <row r="454" spans="1:11" s="1" customFormat="1" ht="24" customHeight="1">
      <c r="A454" s="110"/>
      <c r="B454" s="112"/>
      <c r="C454" s="110"/>
      <c r="D454" s="61"/>
      <c r="E454" s="61">
        <v>0</v>
      </c>
      <c r="F454" s="61"/>
      <c r="G454" s="78"/>
      <c r="H454" s="78"/>
      <c r="I454" s="3">
        <v>48</v>
      </c>
      <c r="J454" s="33" t="s">
        <v>16</v>
      </c>
    </row>
    <row r="455" spans="1:11" s="1" customFormat="1" ht="24" customHeight="1">
      <c r="A455" s="123"/>
      <c r="B455" s="127"/>
      <c r="C455" s="123"/>
      <c r="D455" s="62"/>
      <c r="E455" s="62">
        <v>0</v>
      </c>
      <c r="F455" s="62"/>
      <c r="G455" s="79"/>
      <c r="H455" s="79"/>
      <c r="I455" s="3">
        <v>50</v>
      </c>
      <c r="J455" s="33" t="s">
        <v>16</v>
      </c>
    </row>
    <row r="456" spans="1:11" s="1" customFormat="1" ht="23.25" customHeight="1">
      <c r="A456" s="109" t="s">
        <v>22</v>
      </c>
      <c r="B456" s="128" t="s">
        <v>172</v>
      </c>
      <c r="C456" s="109"/>
      <c r="D456" s="60">
        <v>5</v>
      </c>
      <c r="E456" s="60">
        <v>3451.2075</v>
      </c>
      <c r="F456" s="60">
        <v>3632.85</v>
      </c>
      <c r="G456" s="77" t="s">
        <v>173</v>
      </c>
      <c r="H456" s="77" t="s">
        <v>21</v>
      </c>
      <c r="I456" s="3">
        <v>52</v>
      </c>
      <c r="J456" s="34" t="s">
        <v>19</v>
      </c>
    </row>
    <row r="457" spans="1:11" s="1" customFormat="1" ht="23.25" customHeight="1">
      <c r="A457" s="110"/>
      <c r="B457" s="128"/>
      <c r="C457" s="110"/>
      <c r="D457" s="61"/>
      <c r="E457" s="61">
        <v>0</v>
      </c>
      <c r="F457" s="61">
        <v>0</v>
      </c>
      <c r="G457" s="78"/>
      <c r="H457" s="78"/>
      <c r="I457" s="3">
        <v>54</v>
      </c>
      <c r="J457" s="33" t="s">
        <v>16</v>
      </c>
    </row>
    <row r="458" spans="1:11" s="1" customFormat="1" ht="23.25" customHeight="1">
      <c r="A458" s="110"/>
      <c r="B458" s="128"/>
      <c r="C458" s="110"/>
      <c r="D458" s="61"/>
      <c r="E458" s="61">
        <v>0</v>
      </c>
      <c r="F458" s="61">
        <v>0</v>
      </c>
      <c r="G458" s="78"/>
      <c r="H458" s="78"/>
      <c r="I458" s="3">
        <v>42</v>
      </c>
      <c r="J458" s="35" t="s">
        <v>19</v>
      </c>
    </row>
    <row r="459" spans="1:11" s="1" customFormat="1" ht="23.25" customHeight="1">
      <c r="A459" s="110"/>
      <c r="B459" s="128"/>
      <c r="C459" s="110"/>
      <c r="D459" s="61"/>
      <c r="E459" s="61">
        <v>0</v>
      </c>
      <c r="F459" s="61">
        <v>0</v>
      </c>
      <c r="G459" s="78"/>
      <c r="H459" s="78"/>
      <c r="I459" s="3">
        <v>44</v>
      </c>
      <c r="J459" s="35" t="s">
        <v>19</v>
      </c>
    </row>
    <row r="460" spans="1:11" s="1" customFormat="1" ht="23.25" customHeight="1">
      <c r="A460" s="110"/>
      <c r="B460" s="128"/>
      <c r="C460" s="110"/>
      <c r="D460" s="61"/>
      <c r="E460" s="61">
        <v>0</v>
      </c>
      <c r="F460" s="61">
        <v>0</v>
      </c>
      <c r="G460" s="78"/>
      <c r="H460" s="78"/>
      <c r="I460" s="3">
        <v>46</v>
      </c>
      <c r="J460" s="35" t="s">
        <v>19</v>
      </c>
    </row>
    <row r="461" spans="1:11" s="1" customFormat="1" ht="23.25" customHeight="1">
      <c r="A461" s="110"/>
      <c r="B461" s="128"/>
      <c r="C461" s="110"/>
      <c r="D461" s="61"/>
      <c r="E461" s="61">
        <v>0</v>
      </c>
      <c r="F461" s="61">
        <v>0</v>
      </c>
      <c r="G461" s="78"/>
      <c r="H461" s="78"/>
      <c r="I461" s="3">
        <v>48</v>
      </c>
      <c r="J461" s="35" t="s">
        <v>19</v>
      </c>
    </row>
    <row r="462" spans="1:11" s="1" customFormat="1" ht="23.25" customHeight="1">
      <c r="A462" s="110"/>
      <c r="B462" s="128"/>
      <c r="C462" s="110"/>
      <c r="D462" s="61"/>
      <c r="E462" s="61">
        <v>0</v>
      </c>
      <c r="F462" s="61">
        <v>0</v>
      </c>
      <c r="G462" s="78"/>
      <c r="H462" s="79"/>
      <c r="I462" s="3">
        <v>50</v>
      </c>
      <c r="J462" s="35" t="s">
        <v>19</v>
      </c>
    </row>
    <row r="463" spans="1:11" s="1" customFormat="1" ht="23.25" customHeight="1">
      <c r="A463" s="110"/>
      <c r="B463" s="128"/>
      <c r="C463" s="110"/>
      <c r="D463" s="61"/>
      <c r="E463" s="61">
        <v>0</v>
      </c>
      <c r="F463" s="61">
        <v>0</v>
      </c>
      <c r="G463" s="78"/>
      <c r="H463" s="77" t="s">
        <v>18</v>
      </c>
      <c r="I463" s="3">
        <v>52</v>
      </c>
      <c r="J463" s="35" t="s">
        <v>19</v>
      </c>
    </row>
    <row r="464" spans="1:11" s="1" customFormat="1" ht="23.25" customHeight="1">
      <c r="A464" s="110"/>
      <c r="B464" s="128"/>
      <c r="C464" s="110"/>
      <c r="D464" s="61"/>
      <c r="E464" s="61">
        <v>0</v>
      </c>
      <c r="F464" s="61">
        <v>0</v>
      </c>
      <c r="G464" s="78"/>
      <c r="H464" s="78"/>
      <c r="I464" s="3">
        <v>54</v>
      </c>
      <c r="J464" s="33" t="s">
        <v>16</v>
      </c>
    </row>
    <row r="465" spans="1:10" s="1" customFormat="1" ht="23.25" customHeight="1">
      <c r="A465" s="110"/>
      <c r="B465" s="128"/>
      <c r="C465" s="110"/>
      <c r="D465" s="61"/>
      <c r="E465" s="61">
        <v>0</v>
      </c>
      <c r="F465" s="61">
        <v>0</v>
      </c>
      <c r="G465" s="78"/>
      <c r="H465" s="78"/>
      <c r="I465" s="3">
        <v>42</v>
      </c>
      <c r="J465" s="33" t="s">
        <v>16</v>
      </c>
    </row>
    <row r="466" spans="1:10" s="1" customFormat="1" ht="23.25" customHeight="1">
      <c r="A466" s="110"/>
      <c r="B466" s="128"/>
      <c r="C466" s="110"/>
      <c r="D466" s="61"/>
      <c r="E466" s="61">
        <v>0</v>
      </c>
      <c r="F466" s="61">
        <v>0</v>
      </c>
      <c r="G466" s="78"/>
      <c r="H466" s="78"/>
      <c r="I466" s="3">
        <v>44</v>
      </c>
      <c r="J466" s="33" t="s">
        <v>16</v>
      </c>
    </row>
    <row r="467" spans="1:10" s="1" customFormat="1" ht="23.25" customHeight="1">
      <c r="A467" s="110"/>
      <c r="B467" s="128"/>
      <c r="C467" s="110"/>
      <c r="D467" s="61"/>
      <c r="E467" s="61">
        <v>0</v>
      </c>
      <c r="F467" s="61">
        <v>0</v>
      </c>
      <c r="G467" s="78"/>
      <c r="H467" s="78"/>
      <c r="I467" s="3">
        <v>46</v>
      </c>
      <c r="J467" s="34" t="s">
        <v>19</v>
      </c>
    </row>
    <row r="468" spans="1:10" s="1" customFormat="1" ht="23.25" customHeight="1">
      <c r="A468" s="110"/>
      <c r="B468" s="128"/>
      <c r="C468" s="110"/>
      <c r="D468" s="61"/>
      <c r="E468" s="61">
        <v>0</v>
      </c>
      <c r="F468" s="61">
        <v>0</v>
      </c>
      <c r="G468" s="78"/>
      <c r="H468" s="78"/>
      <c r="I468" s="3">
        <v>48</v>
      </c>
      <c r="J468" s="34" t="s">
        <v>19</v>
      </c>
    </row>
    <row r="469" spans="1:10" s="1" customFormat="1" ht="23.25" customHeight="1">
      <c r="A469" s="123"/>
      <c r="B469" s="128"/>
      <c r="C469" s="123"/>
      <c r="D469" s="62"/>
      <c r="E469" s="62">
        <v>0</v>
      </c>
      <c r="F469" s="62">
        <v>0</v>
      </c>
      <c r="G469" s="79"/>
      <c r="H469" s="79"/>
      <c r="I469" s="3">
        <v>50</v>
      </c>
      <c r="J469" s="33" t="s">
        <v>16</v>
      </c>
    </row>
    <row r="470" spans="1:10" s="1" customFormat="1" ht="24" customHeight="1">
      <c r="A470" s="109" t="s">
        <v>22</v>
      </c>
      <c r="B470" s="111" t="s">
        <v>174</v>
      </c>
      <c r="C470" s="109"/>
      <c r="D470" s="60">
        <v>5</v>
      </c>
      <c r="E470" s="60">
        <v>3116.9024999999997</v>
      </c>
      <c r="F470" s="60">
        <v>3280.95</v>
      </c>
      <c r="G470" s="77" t="s">
        <v>175</v>
      </c>
      <c r="H470" s="77" t="s">
        <v>176</v>
      </c>
      <c r="I470" s="3">
        <v>52</v>
      </c>
      <c r="J470" s="33" t="s">
        <v>16</v>
      </c>
    </row>
    <row r="471" spans="1:10" s="1" customFormat="1" ht="24" customHeight="1">
      <c r="A471" s="110"/>
      <c r="B471" s="112"/>
      <c r="C471" s="110"/>
      <c r="D471" s="61"/>
      <c r="E471" s="61">
        <v>0</v>
      </c>
      <c r="F471" s="61">
        <v>0</v>
      </c>
      <c r="G471" s="78"/>
      <c r="H471" s="78"/>
      <c r="I471" s="3">
        <v>54</v>
      </c>
      <c r="J471" s="33" t="s">
        <v>16</v>
      </c>
    </row>
    <row r="472" spans="1:10" s="1" customFormat="1" ht="24" customHeight="1">
      <c r="A472" s="110"/>
      <c r="B472" s="112"/>
      <c r="C472" s="110"/>
      <c r="D472" s="61"/>
      <c r="E472" s="61">
        <v>0</v>
      </c>
      <c r="F472" s="61">
        <v>0</v>
      </c>
      <c r="G472" s="78"/>
      <c r="H472" s="78"/>
      <c r="I472" s="3">
        <v>42</v>
      </c>
      <c r="J472" s="33" t="s">
        <v>16</v>
      </c>
    </row>
    <row r="473" spans="1:10" s="1" customFormat="1" ht="24" customHeight="1">
      <c r="A473" s="110"/>
      <c r="B473" s="112"/>
      <c r="C473" s="110"/>
      <c r="D473" s="61"/>
      <c r="E473" s="61">
        <v>0</v>
      </c>
      <c r="F473" s="61">
        <v>0</v>
      </c>
      <c r="G473" s="78"/>
      <c r="H473" s="78"/>
      <c r="I473" s="3">
        <v>44</v>
      </c>
      <c r="J473" s="33" t="s">
        <v>16</v>
      </c>
    </row>
    <row r="474" spans="1:10" s="1" customFormat="1" ht="24" customHeight="1">
      <c r="A474" s="110"/>
      <c r="B474" s="112"/>
      <c r="C474" s="110"/>
      <c r="D474" s="61"/>
      <c r="E474" s="61">
        <v>0</v>
      </c>
      <c r="F474" s="61">
        <v>0</v>
      </c>
      <c r="G474" s="78"/>
      <c r="H474" s="78"/>
      <c r="I474" s="3">
        <v>46</v>
      </c>
      <c r="J474" s="35" t="s">
        <v>19</v>
      </c>
    </row>
    <row r="475" spans="1:10" s="1" customFormat="1" ht="24" customHeight="1">
      <c r="A475" s="110"/>
      <c r="B475" s="112"/>
      <c r="C475" s="110"/>
      <c r="D475" s="61"/>
      <c r="E475" s="61">
        <v>0</v>
      </c>
      <c r="F475" s="61">
        <v>0</v>
      </c>
      <c r="G475" s="78"/>
      <c r="H475" s="78"/>
      <c r="I475" s="3">
        <v>48</v>
      </c>
      <c r="J475" s="35" t="s">
        <v>19</v>
      </c>
    </row>
    <row r="476" spans="1:10" s="1" customFormat="1" ht="24" customHeight="1">
      <c r="A476" s="123"/>
      <c r="B476" s="127"/>
      <c r="C476" s="123"/>
      <c r="D476" s="62"/>
      <c r="E476" s="62">
        <v>0</v>
      </c>
      <c r="F476" s="62">
        <v>0</v>
      </c>
      <c r="G476" s="79"/>
      <c r="H476" s="79"/>
      <c r="I476" s="3">
        <v>50</v>
      </c>
      <c r="J476" s="35" t="s">
        <v>19</v>
      </c>
    </row>
    <row r="477" spans="1:10" s="1" customFormat="1" ht="27.75" customHeight="1">
      <c r="A477" s="109" t="s">
        <v>22</v>
      </c>
      <c r="B477" s="111" t="s">
        <v>177</v>
      </c>
      <c r="C477" s="109"/>
      <c r="D477" s="60">
        <v>5</v>
      </c>
      <c r="E477" s="60">
        <v>2949.75</v>
      </c>
      <c r="F477" s="60">
        <v>3105</v>
      </c>
      <c r="G477" s="77" t="s">
        <v>178</v>
      </c>
      <c r="H477" s="77" t="s">
        <v>20</v>
      </c>
      <c r="I477" s="3">
        <v>52</v>
      </c>
      <c r="J477" s="33" t="s">
        <v>16</v>
      </c>
    </row>
    <row r="478" spans="1:10" s="1" customFormat="1" ht="27.75" customHeight="1">
      <c r="A478" s="110"/>
      <c r="B478" s="112"/>
      <c r="C478" s="110"/>
      <c r="D478" s="61"/>
      <c r="E478" s="61">
        <v>0</v>
      </c>
      <c r="F478" s="61">
        <v>0</v>
      </c>
      <c r="G478" s="78"/>
      <c r="H478" s="78"/>
      <c r="I478" s="3">
        <v>54</v>
      </c>
      <c r="J478" s="33" t="s">
        <v>16</v>
      </c>
    </row>
    <row r="479" spans="1:10" s="1" customFormat="1" ht="27.75" customHeight="1">
      <c r="A479" s="110"/>
      <c r="B479" s="112"/>
      <c r="C479" s="110"/>
      <c r="D479" s="61"/>
      <c r="E479" s="61">
        <v>0</v>
      </c>
      <c r="F479" s="61">
        <v>0</v>
      </c>
      <c r="G479" s="78"/>
      <c r="H479" s="78"/>
      <c r="I479" s="3">
        <v>42</v>
      </c>
      <c r="J479" s="33" t="s">
        <v>16</v>
      </c>
    </row>
    <row r="480" spans="1:10" s="1" customFormat="1" ht="27.75" customHeight="1">
      <c r="A480" s="110"/>
      <c r="B480" s="112"/>
      <c r="C480" s="110"/>
      <c r="D480" s="61"/>
      <c r="E480" s="61">
        <v>0</v>
      </c>
      <c r="F480" s="61">
        <v>0</v>
      </c>
      <c r="G480" s="78"/>
      <c r="H480" s="78"/>
      <c r="I480" s="3">
        <v>44</v>
      </c>
      <c r="J480" s="34" t="s">
        <v>19</v>
      </c>
    </row>
    <row r="481" spans="1:10" s="1" customFormat="1" ht="27.75" customHeight="1">
      <c r="A481" s="110"/>
      <c r="B481" s="112"/>
      <c r="C481" s="110"/>
      <c r="D481" s="61"/>
      <c r="E481" s="61">
        <v>0</v>
      </c>
      <c r="F481" s="61">
        <v>0</v>
      </c>
      <c r="G481" s="78"/>
      <c r="H481" s="78"/>
      <c r="I481" s="3">
        <v>46</v>
      </c>
      <c r="J481" s="33" t="s">
        <v>16</v>
      </c>
    </row>
    <row r="482" spans="1:10" s="1" customFormat="1" ht="27.75" customHeight="1">
      <c r="A482" s="110"/>
      <c r="B482" s="112"/>
      <c r="C482" s="110"/>
      <c r="D482" s="61"/>
      <c r="E482" s="61">
        <v>0</v>
      </c>
      <c r="F482" s="61">
        <v>0</v>
      </c>
      <c r="G482" s="79"/>
      <c r="H482" s="79"/>
      <c r="I482" s="3">
        <v>48</v>
      </c>
      <c r="J482" s="33" t="s">
        <v>16</v>
      </c>
    </row>
    <row r="483" spans="1:10" s="1" customFormat="1" ht="33.75" customHeight="1">
      <c r="A483" s="109" t="s">
        <v>22</v>
      </c>
      <c r="B483" s="111" t="s">
        <v>179</v>
      </c>
      <c r="C483" s="109"/>
      <c r="D483" s="60">
        <v>5</v>
      </c>
      <c r="E483" s="60">
        <v>3195.5625</v>
      </c>
      <c r="F483" s="60">
        <v>3363.75</v>
      </c>
      <c r="G483" s="77" t="s">
        <v>145</v>
      </c>
      <c r="H483" s="77" t="s">
        <v>20</v>
      </c>
      <c r="I483" s="3">
        <v>50</v>
      </c>
      <c r="J483" s="33" t="s">
        <v>16</v>
      </c>
    </row>
    <row r="484" spans="1:10" s="1" customFormat="1" ht="33.75" customHeight="1">
      <c r="A484" s="110"/>
      <c r="B484" s="112"/>
      <c r="C484" s="110"/>
      <c r="D484" s="61"/>
      <c r="E484" s="61">
        <v>0</v>
      </c>
      <c r="F484" s="61">
        <v>0</v>
      </c>
      <c r="G484" s="78"/>
      <c r="H484" s="78"/>
      <c r="I484" s="3">
        <v>52</v>
      </c>
      <c r="J484" s="33" t="s">
        <v>16</v>
      </c>
    </row>
    <row r="485" spans="1:10" s="1" customFormat="1" ht="33.75" customHeight="1">
      <c r="A485" s="110"/>
      <c r="B485" s="112"/>
      <c r="C485" s="110"/>
      <c r="D485" s="61"/>
      <c r="E485" s="61">
        <v>0</v>
      </c>
      <c r="F485" s="61">
        <v>0</v>
      </c>
      <c r="G485" s="78"/>
      <c r="H485" s="78"/>
      <c r="I485" s="3">
        <v>42</v>
      </c>
      <c r="J485" s="33" t="s">
        <v>16</v>
      </c>
    </row>
    <row r="486" spans="1:10" s="1" customFormat="1" ht="33.75" customHeight="1">
      <c r="A486" s="110"/>
      <c r="B486" s="112"/>
      <c r="C486" s="110"/>
      <c r="D486" s="61"/>
      <c r="E486" s="61">
        <v>0</v>
      </c>
      <c r="F486" s="61">
        <v>0</v>
      </c>
      <c r="G486" s="78"/>
      <c r="H486" s="78"/>
      <c r="I486" s="3">
        <v>44</v>
      </c>
      <c r="J486" s="33" t="s">
        <v>16</v>
      </c>
    </row>
    <row r="487" spans="1:10" s="1" customFormat="1" ht="33.75" customHeight="1">
      <c r="A487" s="110"/>
      <c r="B487" s="112"/>
      <c r="C487" s="110"/>
      <c r="D487" s="61"/>
      <c r="E487" s="61">
        <v>0</v>
      </c>
      <c r="F487" s="61">
        <v>0</v>
      </c>
      <c r="G487" s="79"/>
      <c r="H487" s="79"/>
      <c r="I487" s="3">
        <v>46</v>
      </c>
      <c r="J487" s="33" t="s">
        <v>16</v>
      </c>
    </row>
    <row r="488" spans="1:10" s="1" customFormat="1" ht="33" customHeight="1">
      <c r="A488" s="109" t="s">
        <v>22</v>
      </c>
      <c r="B488" s="111" t="s">
        <v>180</v>
      </c>
      <c r="C488" s="109"/>
      <c r="D488" s="60">
        <v>5</v>
      </c>
      <c r="E488" s="60">
        <v>3608.5274999999997</v>
      </c>
      <c r="F488" s="60">
        <v>3798.45</v>
      </c>
      <c r="G488" s="77" t="s">
        <v>181</v>
      </c>
      <c r="H488" s="77" t="s">
        <v>21</v>
      </c>
      <c r="I488" s="3">
        <v>48</v>
      </c>
      <c r="J488" s="33" t="s">
        <v>16</v>
      </c>
    </row>
    <row r="489" spans="1:10" s="1" customFormat="1" ht="33" customHeight="1">
      <c r="A489" s="110"/>
      <c r="B489" s="112"/>
      <c r="C489" s="110"/>
      <c r="D489" s="61"/>
      <c r="E489" s="61">
        <v>0</v>
      </c>
      <c r="F489" s="61">
        <v>0</v>
      </c>
      <c r="G489" s="78"/>
      <c r="H489" s="78"/>
      <c r="I489" s="3">
        <v>50</v>
      </c>
      <c r="J489" s="33" t="s">
        <v>16</v>
      </c>
    </row>
    <row r="490" spans="1:10" s="1" customFormat="1" ht="33" customHeight="1">
      <c r="A490" s="110"/>
      <c r="B490" s="112"/>
      <c r="C490" s="110"/>
      <c r="D490" s="61"/>
      <c r="E490" s="61">
        <v>0</v>
      </c>
      <c r="F490" s="61">
        <v>0</v>
      </c>
      <c r="G490" s="78"/>
      <c r="H490" s="78"/>
      <c r="I490" s="3">
        <v>42</v>
      </c>
      <c r="J490" s="33" t="s">
        <v>16</v>
      </c>
    </row>
    <row r="491" spans="1:10" s="1" customFormat="1" ht="33" customHeight="1">
      <c r="A491" s="110"/>
      <c r="B491" s="112"/>
      <c r="C491" s="110"/>
      <c r="D491" s="61"/>
      <c r="E491" s="61">
        <v>0</v>
      </c>
      <c r="F491" s="61">
        <v>0</v>
      </c>
      <c r="G491" s="78"/>
      <c r="H491" s="78"/>
      <c r="I491" s="3">
        <v>44</v>
      </c>
      <c r="J491" s="33" t="s">
        <v>16</v>
      </c>
    </row>
    <row r="492" spans="1:10" s="1" customFormat="1" ht="33" customHeight="1">
      <c r="A492" s="110"/>
      <c r="B492" s="112"/>
      <c r="C492" s="110"/>
      <c r="D492" s="61"/>
      <c r="E492" s="61">
        <v>0</v>
      </c>
      <c r="F492" s="61">
        <v>0</v>
      </c>
      <c r="G492" s="78"/>
      <c r="H492" s="79"/>
      <c r="I492" s="3">
        <v>46</v>
      </c>
      <c r="J492" s="33" t="s">
        <v>16</v>
      </c>
    </row>
    <row r="493" spans="1:10" s="1" customFormat="1" ht="33" customHeight="1">
      <c r="A493" s="110"/>
      <c r="B493" s="112"/>
      <c r="C493" s="110"/>
      <c r="D493" s="61"/>
      <c r="E493" s="61">
        <v>0</v>
      </c>
      <c r="F493" s="61">
        <v>0</v>
      </c>
      <c r="G493" s="78"/>
      <c r="H493" s="77" t="s">
        <v>18</v>
      </c>
      <c r="I493" s="3">
        <v>48</v>
      </c>
      <c r="J493" s="33" t="s">
        <v>16</v>
      </c>
    </row>
    <row r="494" spans="1:10" s="1" customFormat="1" ht="33" customHeight="1">
      <c r="A494" s="110"/>
      <c r="B494" s="112"/>
      <c r="C494" s="110"/>
      <c r="D494" s="61"/>
      <c r="E494" s="61">
        <v>0</v>
      </c>
      <c r="F494" s="61">
        <v>0</v>
      </c>
      <c r="G494" s="78"/>
      <c r="H494" s="78"/>
      <c r="I494" s="3">
        <v>50</v>
      </c>
      <c r="J494" s="34" t="s">
        <v>19</v>
      </c>
    </row>
    <row r="495" spans="1:10" s="1" customFormat="1" ht="33" customHeight="1">
      <c r="A495" s="110"/>
      <c r="B495" s="112"/>
      <c r="C495" s="110"/>
      <c r="D495" s="61"/>
      <c r="E495" s="61">
        <v>0</v>
      </c>
      <c r="F495" s="61">
        <v>0</v>
      </c>
      <c r="G495" s="78"/>
      <c r="H495" s="78"/>
      <c r="I495" s="3">
        <v>42</v>
      </c>
      <c r="J495" s="33" t="s">
        <v>16</v>
      </c>
    </row>
    <row r="496" spans="1:10" s="1" customFormat="1" ht="33" customHeight="1">
      <c r="A496" s="110"/>
      <c r="B496" s="112"/>
      <c r="C496" s="110"/>
      <c r="D496" s="61"/>
      <c r="E496" s="61">
        <v>0</v>
      </c>
      <c r="F496" s="61">
        <v>0</v>
      </c>
      <c r="G496" s="78"/>
      <c r="H496" s="78"/>
      <c r="I496" s="3">
        <v>44</v>
      </c>
      <c r="J496" s="34" t="s">
        <v>19</v>
      </c>
    </row>
    <row r="497" spans="1:11" s="1" customFormat="1" ht="33" customHeight="1">
      <c r="A497" s="110"/>
      <c r="B497" s="112"/>
      <c r="C497" s="110"/>
      <c r="D497" s="61"/>
      <c r="E497" s="61">
        <v>0</v>
      </c>
      <c r="F497" s="61">
        <v>0</v>
      </c>
      <c r="G497" s="79"/>
      <c r="H497" s="79"/>
      <c r="I497" s="3">
        <v>46</v>
      </c>
      <c r="J497" s="33" t="s">
        <v>16</v>
      </c>
    </row>
    <row r="498" spans="1:11" s="1" customFormat="1" ht="83.25" customHeight="1">
      <c r="A498" s="80" t="s">
        <v>78</v>
      </c>
      <c r="B498" s="94" t="s">
        <v>132</v>
      </c>
      <c r="C498" s="21"/>
      <c r="D498" s="57">
        <v>5</v>
      </c>
      <c r="E498" s="57">
        <v>2457.65</v>
      </c>
      <c r="F498" s="63">
        <v>2587</v>
      </c>
      <c r="G498" s="77"/>
      <c r="H498" s="77" t="s">
        <v>18</v>
      </c>
      <c r="I498" s="3">
        <v>48</v>
      </c>
      <c r="J498" s="35" t="s">
        <v>19</v>
      </c>
    </row>
    <row r="499" spans="1:11" s="1" customFormat="1" ht="83.25" customHeight="1">
      <c r="A499" s="80"/>
      <c r="B499" s="94"/>
      <c r="C499" s="21"/>
      <c r="D499" s="58"/>
      <c r="E499" s="58">
        <v>0</v>
      </c>
      <c r="F499" s="64"/>
      <c r="G499" s="79"/>
      <c r="H499" s="79"/>
      <c r="I499" s="3">
        <v>50</v>
      </c>
      <c r="J499" s="34" t="s">
        <v>19</v>
      </c>
    </row>
    <row r="500" spans="1:11" s="1" customFormat="1" ht="24" customHeight="1">
      <c r="A500" s="77" t="s">
        <v>11</v>
      </c>
      <c r="B500" s="96" t="s">
        <v>67</v>
      </c>
      <c r="C500" s="98"/>
      <c r="D500" s="63">
        <v>5</v>
      </c>
      <c r="E500" s="57">
        <v>3153.05</v>
      </c>
      <c r="F500" s="63">
        <v>3319</v>
      </c>
      <c r="G500" s="100" t="s">
        <v>32</v>
      </c>
      <c r="H500" s="77" t="s">
        <v>18</v>
      </c>
      <c r="I500" s="3">
        <v>42</v>
      </c>
      <c r="J500" s="5" t="s">
        <v>16</v>
      </c>
      <c r="K500" s="1" t="e">
        <f>#REF!-(#REF!*D500%)</f>
        <v>#REF!</v>
      </c>
    </row>
    <row r="501" spans="1:11" s="1" customFormat="1" ht="24" customHeight="1">
      <c r="A501" s="78"/>
      <c r="B501" s="97"/>
      <c r="C501" s="99"/>
      <c r="D501" s="65"/>
      <c r="E501" s="74">
        <v>0</v>
      </c>
      <c r="F501" s="65"/>
      <c r="G501" s="101"/>
      <c r="H501" s="78"/>
      <c r="I501" s="3">
        <v>48</v>
      </c>
      <c r="J501" s="5" t="s">
        <v>16</v>
      </c>
      <c r="K501" s="1" t="e">
        <f>#REF!-(#REF!*D501%)</f>
        <v>#REF!</v>
      </c>
    </row>
    <row r="502" spans="1:11" s="1" customFormat="1" ht="24" customHeight="1">
      <c r="A502" s="78"/>
      <c r="B502" s="97"/>
      <c r="C502" s="99"/>
      <c r="D502" s="65"/>
      <c r="E502" s="74">
        <v>0</v>
      </c>
      <c r="F502" s="65"/>
      <c r="G502" s="101"/>
      <c r="H502" s="78"/>
      <c r="I502" s="3">
        <v>42</v>
      </c>
      <c r="J502" s="5" t="s">
        <v>16</v>
      </c>
      <c r="K502" s="1" t="e">
        <f>#REF!-(#REF!*D502%)</f>
        <v>#REF!</v>
      </c>
    </row>
    <row r="503" spans="1:11" s="1" customFormat="1" ht="24" customHeight="1">
      <c r="A503" s="78"/>
      <c r="B503" s="97"/>
      <c r="C503" s="99"/>
      <c r="D503" s="65"/>
      <c r="E503" s="74">
        <v>0</v>
      </c>
      <c r="F503" s="65"/>
      <c r="G503" s="101"/>
      <c r="H503" s="78"/>
      <c r="I503" s="3">
        <v>44</v>
      </c>
      <c r="J503" s="5" t="s">
        <v>16</v>
      </c>
      <c r="K503" s="1" t="e">
        <f>#REF!-(#REF!*D503%)</f>
        <v>#REF!</v>
      </c>
    </row>
    <row r="504" spans="1:11" s="1" customFormat="1" ht="24" customHeight="1">
      <c r="A504" s="78"/>
      <c r="B504" s="97"/>
      <c r="C504" s="99"/>
      <c r="D504" s="65"/>
      <c r="E504" s="74">
        <v>0</v>
      </c>
      <c r="F504" s="65"/>
      <c r="G504" s="101"/>
      <c r="H504" s="78"/>
      <c r="I504" s="3">
        <v>46</v>
      </c>
      <c r="J504" s="5" t="s">
        <v>16</v>
      </c>
      <c r="K504" s="1" t="e">
        <f>#REF!-(#REF!*D504%)</f>
        <v>#REF!</v>
      </c>
    </row>
    <row r="505" spans="1:11" s="1" customFormat="1" ht="24" customHeight="1">
      <c r="A505" s="78"/>
      <c r="B505" s="97"/>
      <c r="C505" s="99"/>
      <c r="D505" s="65"/>
      <c r="E505" s="74">
        <v>0</v>
      </c>
      <c r="F505" s="65"/>
      <c r="G505" s="101"/>
      <c r="H505" s="78"/>
      <c r="I505" s="3">
        <v>48</v>
      </c>
      <c r="J505" s="19" t="s">
        <v>19</v>
      </c>
      <c r="K505" s="1" t="e">
        <f>#REF!-(#REF!*D505%)</f>
        <v>#REF!</v>
      </c>
    </row>
    <row r="506" spans="1:11" s="1" customFormat="1" ht="24" customHeight="1">
      <c r="A506" s="79"/>
      <c r="B506" s="107"/>
      <c r="C506" s="108"/>
      <c r="D506" s="64"/>
      <c r="E506" s="58">
        <v>0</v>
      </c>
      <c r="F506" s="64"/>
      <c r="G506" s="125"/>
      <c r="H506" s="79"/>
      <c r="I506" s="3">
        <v>50</v>
      </c>
      <c r="J506" s="19" t="s">
        <v>19</v>
      </c>
      <c r="K506" s="1" t="e">
        <f>#REF!-(#REF!*D506%)</f>
        <v>#REF!</v>
      </c>
    </row>
    <row r="507" spans="1:11" s="1" customFormat="1" ht="75.75" customHeight="1">
      <c r="A507" s="77" t="s">
        <v>11</v>
      </c>
      <c r="B507" s="96" t="s">
        <v>134</v>
      </c>
      <c r="C507" s="22"/>
      <c r="D507" s="63">
        <v>5</v>
      </c>
      <c r="E507" s="57">
        <v>2885.15</v>
      </c>
      <c r="F507" s="63">
        <v>3037</v>
      </c>
      <c r="G507" s="100" t="s">
        <v>133</v>
      </c>
      <c r="H507" s="77" t="s">
        <v>18</v>
      </c>
      <c r="I507" s="3">
        <v>52</v>
      </c>
      <c r="J507" s="5" t="s">
        <v>16</v>
      </c>
      <c r="K507" s="1" t="e">
        <f>#REF!-(#REF!*D507%)</f>
        <v>#REF!</v>
      </c>
    </row>
    <row r="508" spans="1:11" s="1" customFormat="1" ht="75.75" customHeight="1">
      <c r="A508" s="79"/>
      <c r="B508" s="107"/>
      <c r="C508" s="22"/>
      <c r="D508" s="64"/>
      <c r="E508" s="58">
        <v>0</v>
      </c>
      <c r="F508" s="64"/>
      <c r="G508" s="125"/>
      <c r="H508" s="79"/>
      <c r="I508" s="3">
        <v>54</v>
      </c>
      <c r="J508" s="19" t="s">
        <v>19</v>
      </c>
      <c r="K508" s="1" t="e">
        <f>#REF!-(#REF!*D508%)</f>
        <v>#REF!</v>
      </c>
    </row>
    <row r="509" spans="1:11" s="1" customFormat="1" ht="54" customHeight="1">
      <c r="A509" s="80" t="s">
        <v>78</v>
      </c>
      <c r="B509" s="94" t="s">
        <v>107</v>
      </c>
      <c r="C509" s="80"/>
      <c r="D509" s="103">
        <v>5</v>
      </c>
      <c r="E509" s="103">
        <v>3591</v>
      </c>
      <c r="F509" s="70">
        <v>3780</v>
      </c>
      <c r="G509" s="80" t="s">
        <v>13</v>
      </c>
      <c r="H509" s="80" t="s">
        <v>18</v>
      </c>
      <c r="I509" s="3">
        <v>42</v>
      </c>
      <c r="J509" s="5" t="s">
        <v>16</v>
      </c>
      <c r="K509" s="1" t="e">
        <f>#REF!-(#REF!*D509%)</f>
        <v>#REF!</v>
      </c>
    </row>
    <row r="510" spans="1:11" s="1" customFormat="1" ht="54" customHeight="1">
      <c r="A510" s="80"/>
      <c r="B510" s="94"/>
      <c r="C510" s="80"/>
      <c r="D510" s="103"/>
      <c r="E510" s="103">
        <v>0</v>
      </c>
      <c r="F510" s="70"/>
      <c r="G510" s="80"/>
      <c r="H510" s="80"/>
      <c r="I510" s="3">
        <v>48</v>
      </c>
      <c r="J510" s="5" t="s">
        <v>16</v>
      </c>
      <c r="K510" s="1" t="e">
        <f>#REF!-(#REF!*D510%)</f>
        <v>#REF!</v>
      </c>
    </row>
    <row r="511" spans="1:11" s="1" customFormat="1" ht="54" customHeight="1">
      <c r="A511" s="80"/>
      <c r="B511" s="94"/>
      <c r="C511" s="80"/>
      <c r="D511" s="103"/>
      <c r="E511" s="103">
        <v>0</v>
      </c>
      <c r="F511" s="70"/>
      <c r="G511" s="80"/>
      <c r="H511" s="80"/>
      <c r="I511" s="3">
        <v>42</v>
      </c>
      <c r="J511" s="5" t="s">
        <v>16</v>
      </c>
      <c r="K511" s="1" t="e">
        <f>#REF!-(#REF!*D511%)</f>
        <v>#REF!</v>
      </c>
    </row>
    <row r="512" spans="1:11" s="1" customFormat="1" ht="33" hidden="1" customHeight="1">
      <c r="A512" s="80" t="s">
        <v>78</v>
      </c>
      <c r="B512" s="122" t="s">
        <v>106</v>
      </c>
      <c r="C512" s="80"/>
      <c r="D512" s="103"/>
      <c r="E512" s="103">
        <v>2910</v>
      </c>
      <c r="F512" s="70">
        <v>2910</v>
      </c>
      <c r="G512" s="80" t="s">
        <v>13</v>
      </c>
      <c r="H512" s="77" t="s">
        <v>31</v>
      </c>
      <c r="I512" s="3">
        <v>46</v>
      </c>
      <c r="J512" s="5" t="s">
        <v>16</v>
      </c>
      <c r="K512" s="1" t="e">
        <f>#REF!-(#REF!*D512%)</f>
        <v>#REF!</v>
      </c>
    </row>
    <row r="513" spans="1:11" s="1" customFormat="1" ht="33" hidden="1" customHeight="1">
      <c r="A513" s="80"/>
      <c r="B513" s="126"/>
      <c r="C513" s="80"/>
      <c r="D513" s="103"/>
      <c r="E513" s="103">
        <v>0</v>
      </c>
      <c r="F513" s="70"/>
      <c r="G513" s="80"/>
      <c r="H513" s="78"/>
      <c r="I513" s="3">
        <v>50</v>
      </c>
      <c r="J513" s="5" t="s">
        <v>16</v>
      </c>
      <c r="K513" s="1" t="e">
        <f>#REF!-(#REF!*D513%)</f>
        <v>#REF!</v>
      </c>
    </row>
    <row r="514" spans="1:11" s="1" customFormat="1" ht="33" hidden="1" customHeight="1">
      <c r="A514" s="80"/>
      <c r="B514" s="126"/>
      <c r="C514" s="80"/>
      <c r="D514" s="103"/>
      <c r="E514" s="103">
        <v>0</v>
      </c>
      <c r="F514" s="70"/>
      <c r="G514" s="80"/>
      <c r="H514" s="78"/>
      <c r="I514" s="3">
        <v>42</v>
      </c>
      <c r="J514" s="19" t="s">
        <v>19</v>
      </c>
      <c r="K514" s="1" t="e">
        <f>#REF!-(#REF!*D514%)</f>
        <v>#REF!</v>
      </c>
    </row>
    <row r="515" spans="1:11" s="1" customFormat="1" ht="33" hidden="1" customHeight="1">
      <c r="A515" s="80"/>
      <c r="B515" s="126"/>
      <c r="C515" s="80"/>
      <c r="D515" s="103"/>
      <c r="E515" s="103">
        <v>0</v>
      </c>
      <c r="F515" s="70"/>
      <c r="G515" s="80"/>
      <c r="H515" s="78"/>
      <c r="I515" s="3">
        <v>44</v>
      </c>
      <c r="J515" s="19" t="s">
        <v>19</v>
      </c>
      <c r="K515" s="1" t="e">
        <f>#REF!-(#REF!*D515%)</f>
        <v>#REF!</v>
      </c>
    </row>
    <row r="516" spans="1:11" s="1" customFormat="1" ht="33" hidden="1" customHeight="1">
      <c r="A516" s="80"/>
      <c r="B516" s="126"/>
      <c r="C516" s="80"/>
      <c r="D516" s="103"/>
      <c r="E516" s="103">
        <v>0</v>
      </c>
      <c r="F516" s="70"/>
      <c r="G516" s="80"/>
      <c r="H516" s="78"/>
      <c r="I516" s="3">
        <v>46</v>
      </c>
      <c r="J516" s="19" t="s">
        <v>19</v>
      </c>
      <c r="K516" s="1" t="e">
        <f>#REF!-(#REF!*D516%)</f>
        <v>#REF!</v>
      </c>
    </row>
    <row r="517" spans="1:11" s="1" customFormat="1" ht="53.25" customHeight="1">
      <c r="A517" s="80" t="s">
        <v>78</v>
      </c>
      <c r="B517" s="94" t="s">
        <v>105</v>
      </c>
      <c r="C517" s="80"/>
      <c r="D517" s="103">
        <v>5</v>
      </c>
      <c r="E517" s="103">
        <v>2973.5</v>
      </c>
      <c r="F517" s="70">
        <v>3130</v>
      </c>
      <c r="G517" s="80" t="s">
        <v>13</v>
      </c>
      <c r="H517" s="80" t="s">
        <v>36</v>
      </c>
      <c r="I517" s="3">
        <v>48</v>
      </c>
      <c r="J517" s="19" t="s">
        <v>19</v>
      </c>
      <c r="K517" s="1" t="e">
        <f>#REF!-(#REF!*D517%)</f>
        <v>#REF!</v>
      </c>
    </row>
    <row r="518" spans="1:11" s="1" customFormat="1" ht="53.25" customHeight="1">
      <c r="A518" s="80"/>
      <c r="B518" s="94"/>
      <c r="C518" s="80"/>
      <c r="D518" s="103"/>
      <c r="E518" s="103">
        <v>0</v>
      </c>
      <c r="F518" s="70"/>
      <c r="G518" s="80"/>
      <c r="H518" s="80"/>
      <c r="I518" s="3">
        <v>54</v>
      </c>
      <c r="J518" s="19" t="s">
        <v>19</v>
      </c>
      <c r="K518" s="1" t="e">
        <f>#REF!-(#REF!*D518%)</f>
        <v>#REF!</v>
      </c>
    </row>
    <row r="519" spans="1:11" s="1" customFormat="1" ht="53.25" customHeight="1">
      <c r="A519" s="80"/>
      <c r="B519" s="94"/>
      <c r="C519" s="80"/>
      <c r="D519" s="103"/>
      <c r="E519" s="103">
        <v>0</v>
      </c>
      <c r="F519" s="70"/>
      <c r="G519" s="80"/>
      <c r="H519" s="80"/>
      <c r="I519" s="3">
        <v>44</v>
      </c>
      <c r="J519" s="5" t="s">
        <v>16</v>
      </c>
      <c r="K519" s="1" t="e">
        <f>#REF!-(#REF!*D519%)</f>
        <v>#REF!</v>
      </c>
    </row>
    <row r="520" spans="1:11" s="1" customFormat="1" ht="53.25" customHeight="1">
      <c r="A520" s="80"/>
      <c r="B520" s="94"/>
      <c r="C520" s="80"/>
      <c r="D520" s="103"/>
      <c r="E520" s="103">
        <v>0</v>
      </c>
      <c r="F520" s="70"/>
      <c r="G520" s="80"/>
      <c r="H520" s="80" t="s">
        <v>30</v>
      </c>
      <c r="I520" s="3">
        <v>46</v>
      </c>
      <c r="J520" s="5" t="s">
        <v>16</v>
      </c>
      <c r="K520" s="1" t="e">
        <f>#REF!-(#REF!*D520%)</f>
        <v>#REF!</v>
      </c>
    </row>
    <row r="521" spans="1:11" s="1" customFormat="1" ht="53.25" customHeight="1">
      <c r="A521" s="80"/>
      <c r="B521" s="94"/>
      <c r="C521" s="80"/>
      <c r="D521" s="103"/>
      <c r="E521" s="103">
        <v>0</v>
      </c>
      <c r="F521" s="70"/>
      <c r="G521" s="80"/>
      <c r="H521" s="80"/>
      <c r="I521" s="3">
        <v>48</v>
      </c>
      <c r="J521" s="5" t="s">
        <v>16</v>
      </c>
      <c r="K521" s="1" t="e">
        <f>#REF!-(#REF!*D521%)</f>
        <v>#REF!</v>
      </c>
    </row>
    <row r="522" spans="1:11" s="1" customFormat="1" ht="53.25" customHeight="1">
      <c r="A522" s="80"/>
      <c r="B522" s="94"/>
      <c r="C522" s="80"/>
      <c r="D522" s="103"/>
      <c r="E522" s="103">
        <v>0</v>
      </c>
      <c r="F522" s="70"/>
      <c r="G522" s="80"/>
      <c r="H522" s="80"/>
      <c r="I522" s="7">
        <v>44</v>
      </c>
      <c r="J522" s="5" t="s">
        <v>16</v>
      </c>
      <c r="K522" s="1" t="e">
        <f>#REF!-(#REF!*D522%)</f>
        <v>#REF!</v>
      </c>
    </row>
    <row r="523" spans="1:11" s="1" customFormat="1" ht="53.25" customHeight="1">
      <c r="A523" s="80"/>
      <c r="B523" s="94"/>
      <c r="C523" s="80"/>
      <c r="D523" s="103"/>
      <c r="E523" s="103">
        <v>0</v>
      </c>
      <c r="F523" s="70"/>
      <c r="G523" s="80"/>
      <c r="H523" s="80"/>
      <c r="I523" s="7">
        <v>46</v>
      </c>
      <c r="J523" s="19" t="s">
        <v>19</v>
      </c>
      <c r="K523" s="1" t="e">
        <f>#REF!-(#REF!*D523%)</f>
        <v>#REF!</v>
      </c>
    </row>
    <row r="524" spans="1:11" s="1" customFormat="1" ht="14.25" customHeight="1">
      <c r="A524" s="109" t="s">
        <v>53</v>
      </c>
      <c r="B524" s="111" t="s">
        <v>182</v>
      </c>
      <c r="C524" s="109"/>
      <c r="D524" s="60">
        <v>5</v>
      </c>
      <c r="E524" s="60">
        <v>3405.15</v>
      </c>
      <c r="F524" s="60">
        <v>3405.15</v>
      </c>
      <c r="G524" s="77" t="s">
        <v>183</v>
      </c>
      <c r="H524" s="77" t="s">
        <v>18</v>
      </c>
      <c r="I524" s="7">
        <v>48</v>
      </c>
      <c r="J524" s="5" t="s">
        <v>16</v>
      </c>
      <c r="K524" s="1" t="e">
        <f>#REF!-(#REF!*D524%)</f>
        <v>#REF!</v>
      </c>
    </row>
    <row r="525" spans="1:11" s="1" customFormat="1" ht="14.25" customHeight="1">
      <c r="A525" s="110"/>
      <c r="B525" s="112"/>
      <c r="C525" s="110"/>
      <c r="D525" s="61"/>
      <c r="E525" s="61">
        <v>0</v>
      </c>
      <c r="F525" s="61">
        <v>0</v>
      </c>
      <c r="G525" s="78"/>
      <c r="H525" s="78"/>
      <c r="I525" s="7">
        <v>50</v>
      </c>
      <c r="J525" s="19" t="s">
        <v>19</v>
      </c>
      <c r="K525" s="1" t="e">
        <f>#REF!-(#REF!*D525%)</f>
        <v>#REF!</v>
      </c>
    </row>
    <row r="526" spans="1:11" s="1" customFormat="1" ht="14.25" customHeight="1">
      <c r="A526" s="110"/>
      <c r="B526" s="112"/>
      <c r="C526" s="110"/>
      <c r="D526" s="61"/>
      <c r="E526" s="61">
        <v>0</v>
      </c>
      <c r="F526" s="61">
        <v>0</v>
      </c>
      <c r="G526" s="78"/>
      <c r="H526" s="78"/>
      <c r="I526" s="3">
        <v>42</v>
      </c>
      <c r="J526" s="34" t="s">
        <v>19</v>
      </c>
    </row>
    <row r="527" spans="1:11" s="1" customFormat="1" ht="14.25" customHeight="1">
      <c r="A527" s="110"/>
      <c r="B527" s="112"/>
      <c r="C527" s="110"/>
      <c r="D527" s="61"/>
      <c r="E527" s="61">
        <v>0</v>
      </c>
      <c r="F527" s="61">
        <v>0</v>
      </c>
      <c r="G527" s="78"/>
      <c r="H527" s="78"/>
      <c r="I527" s="3">
        <v>44</v>
      </c>
      <c r="J527" s="34" t="s">
        <v>19</v>
      </c>
    </row>
    <row r="528" spans="1:11" s="1" customFormat="1" ht="14.25" customHeight="1">
      <c r="A528" s="110"/>
      <c r="B528" s="112"/>
      <c r="C528" s="110"/>
      <c r="D528" s="61"/>
      <c r="E528" s="61">
        <v>0</v>
      </c>
      <c r="F528" s="61"/>
      <c r="G528" s="78"/>
      <c r="H528" s="78"/>
      <c r="I528" s="3">
        <v>46</v>
      </c>
      <c r="J528" s="34" t="s">
        <v>19</v>
      </c>
    </row>
    <row r="529" spans="1:10" s="1" customFormat="1" ht="14.25" customHeight="1">
      <c r="A529" s="110"/>
      <c r="B529" s="112"/>
      <c r="C529" s="110"/>
      <c r="D529" s="61"/>
      <c r="E529" s="61"/>
      <c r="F529" s="61"/>
      <c r="G529" s="78"/>
      <c r="H529" s="79"/>
      <c r="I529" s="3">
        <v>48</v>
      </c>
      <c r="J529" s="34" t="s">
        <v>19</v>
      </c>
    </row>
    <row r="530" spans="1:10" s="1" customFormat="1" ht="14.25" customHeight="1">
      <c r="A530" s="110"/>
      <c r="B530" s="112"/>
      <c r="C530" s="110"/>
      <c r="D530" s="61"/>
      <c r="E530" s="61"/>
      <c r="F530" s="61"/>
      <c r="G530" s="78"/>
      <c r="H530" s="77" t="s">
        <v>184</v>
      </c>
      <c r="I530" s="3">
        <v>50</v>
      </c>
      <c r="J530" s="33" t="s">
        <v>16</v>
      </c>
    </row>
    <row r="531" spans="1:10" s="1" customFormat="1" ht="14.25" customHeight="1">
      <c r="A531" s="110"/>
      <c r="B531" s="112"/>
      <c r="C531" s="110"/>
      <c r="D531" s="61"/>
      <c r="E531" s="61"/>
      <c r="F531" s="61"/>
      <c r="G531" s="78"/>
      <c r="H531" s="78"/>
      <c r="I531" s="3">
        <v>52</v>
      </c>
      <c r="J531" s="35" t="s">
        <v>19</v>
      </c>
    </row>
    <row r="532" spans="1:10" s="1" customFormat="1" ht="14.25" customHeight="1">
      <c r="A532" s="110"/>
      <c r="B532" s="112"/>
      <c r="C532" s="110"/>
      <c r="D532" s="61"/>
      <c r="E532" s="61"/>
      <c r="F532" s="61"/>
      <c r="G532" s="78"/>
      <c r="H532" s="78"/>
      <c r="I532" s="3">
        <v>42</v>
      </c>
      <c r="J532" s="33" t="s">
        <v>16</v>
      </c>
    </row>
    <row r="533" spans="1:10" s="1" customFormat="1" ht="14.25" customHeight="1">
      <c r="A533" s="110"/>
      <c r="B533" s="112"/>
      <c r="C533" s="110"/>
      <c r="D533" s="61"/>
      <c r="E533" s="61"/>
      <c r="F533" s="61"/>
      <c r="G533" s="78"/>
      <c r="H533" s="78"/>
      <c r="I533" s="3">
        <v>44</v>
      </c>
      <c r="J533" s="33" t="s">
        <v>16</v>
      </c>
    </row>
    <row r="534" spans="1:10" s="1" customFormat="1" ht="14.25" customHeight="1">
      <c r="A534" s="110"/>
      <c r="B534" s="112"/>
      <c r="C534" s="110"/>
      <c r="D534" s="61"/>
      <c r="E534" s="61"/>
      <c r="F534" s="61"/>
      <c r="G534" s="78"/>
      <c r="H534" s="78"/>
      <c r="I534" s="3">
        <v>46</v>
      </c>
      <c r="J534" s="33" t="s">
        <v>16</v>
      </c>
    </row>
    <row r="535" spans="1:10" s="1" customFormat="1" ht="14.25" customHeight="1">
      <c r="A535" s="110"/>
      <c r="B535" s="112"/>
      <c r="C535" s="110"/>
      <c r="D535" s="61"/>
      <c r="E535" s="61">
        <v>0</v>
      </c>
      <c r="F535" s="61">
        <v>0</v>
      </c>
      <c r="G535" s="79"/>
      <c r="H535" s="79"/>
      <c r="I535" s="3">
        <v>48</v>
      </c>
      <c r="J535" s="33" t="s">
        <v>16</v>
      </c>
    </row>
    <row r="536" spans="1:10" s="1" customFormat="1" ht="24" customHeight="1">
      <c r="A536" s="109" t="s">
        <v>78</v>
      </c>
      <c r="B536" s="134" t="s">
        <v>185</v>
      </c>
      <c r="C536" s="109"/>
      <c r="D536" s="60">
        <v>5</v>
      </c>
      <c r="E536" s="60">
        <v>3116.9024999999997</v>
      </c>
      <c r="F536" s="60">
        <v>3280.95</v>
      </c>
      <c r="G536" s="77" t="s">
        <v>186</v>
      </c>
      <c r="H536" s="77" t="s">
        <v>20</v>
      </c>
      <c r="I536" s="3">
        <v>50</v>
      </c>
      <c r="J536" s="33" t="s">
        <v>16</v>
      </c>
    </row>
    <row r="537" spans="1:10" s="1" customFormat="1" ht="24" customHeight="1">
      <c r="A537" s="110"/>
      <c r="B537" s="112"/>
      <c r="C537" s="110"/>
      <c r="D537" s="61"/>
      <c r="E537" s="61">
        <v>0</v>
      </c>
      <c r="F537" s="61">
        <v>0</v>
      </c>
      <c r="G537" s="78"/>
      <c r="H537" s="78"/>
      <c r="I537" s="3">
        <v>52</v>
      </c>
      <c r="J537" s="33" t="s">
        <v>16</v>
      </c>
    </row>
    <row r="538" spans="1:10" s="1" customFormat="1" ht="24" customHeight="1">
      <c r="A538" s="110"/>
      <c r="B538" s="112"/>
      <c r="C538" s="110"/>
      <c r="D538" s="61"/>
      <c r="E538" s="61">
        <v>0</v>
      </c>
      <c r="F538" s="61">
        <v>0</v>
      </c>
      <c r="G538" s="78"/>
      <c r="H538" s="78"/>
      <c r="I538" s="3">
        <v>42</v>
      </c>
      <c r="J538" s="33" t="s">
        <v>16</v>
      </c>
    </row>
    <row r="539" spans="1:10" s="1" customFormat="1" ht="24" customHeight="1">
      <c r="A539" s="110"/>
      <c r="B539" s="112"/>
      <c r="C539" s="110"/>
      <c r="D539" s="61"/>
      <c r="E539" s="61">
        <v>0</v>
      </c>
      <c r="F539" s="61">
        <v>0</v>
      </c>
      <c r="G539" s="78"/>
      <c r="H539" s="78"/>
      <c r="I539" s="3">
        <v>44</v>
      </c>
      <c r="J539" s="33" t="s">
        <v>16</v>
      </c>
    </row>
    <row r="540" spans="1:10" s="1" customFormat="1" ht="24" customHeight="1">
      <c r="A540" s="110"/>
      <c r="B540" s="112"/>
      <c r="C540" s="110"/>
      <c r="D540" s="61"/>
      <c r="E540" s="61">
        <v>0</v>
      </c>
      <c r="F540" s="61">
        <v>0</v>
      </c>
      <c r="G540" s="78"/>
      <c r="H540" s="78"/>
      <c r="I540" s="3">
        <v>46</v>
      </c>
      <c r="J540" s="33" t="s">
        <v>16</v>
      </c>
    </row>
    <row r="541" spans="1:10" s="1" customFormat="1" ht="24" customHeight="1">
      <c r="A541" s="110"/>
      <c r="B541" s="112"/>
      <c r="C541" s="110"/>
      <c r="D541" s="61"/>
      <c r="E541" s="61">
        <v>0</v>
      </c>
      <c r="F541" s="61">
        <v>0</v>
      </c>
      <c r="G541" s="78"/>
      <c r="H541" s="78"/>
      <c r="I541" s="3">
        <v>48</v>
      </c>
      <c r="J541" s="33" t="s">
        <v>16</v>
      </c>
    </row>
    <row r="542" spans="1:10" s="1" customFormat="1" ht="24" customHeight="1">
      <c r="A542" s="123"/>
      <c r="B542" s="127"/>
      <c r="C542" s="123"/>
      <c r="D542" s="62"/>
      <c r="E542" s="62">
        <v>0</v>
      </c>
      <c r="F542" s="62">
        <v>0</v>
      </c>
      <c r="G542" s="79"/>
      <c r="H542" s="79"/>
      <c r="I542" s="3">
        <v>50</v>
      </c>
      <c r="J542" s="33" t="s">
        <v>16</v>
      </c>
    </row>
    <row r="543" spans="1:10" s="1" customFormat="1" ht="33.75" customHeight="1">
      <c r="A543" s="132" t="s">
        <v>78</v>
      </c>
      <c r="B543" s="133" t="s">
        <v>187</v>
      </c>
      <c r="C543" s="132"/>
      <c r="D543" s="59">
        <v>5</v>
      </c>
      <c r="E543" s="59">
        <v>3284.0550000000003</v>
      </c>
      <c r="F543" s="59">
        <v>3456.9</v>
      </c>
      <c r="G543" s="77" t="s">
        <v>188</v>
      </c>
      <c r="H543" s="77" t="s">
        <v>189</v>
      </c>
      <c r="I543" s="3">
        <v>52</v>
      </c>
      <c r="J543" s="33" t="s">
        <v>16</v>
      </c>
    </row>
    <row r="544" spans="1:10" s="1" customFormat="1" ht="33.75" customHeight="1">
      <c r="A544" s="132"/>
      <c r="B544" s="128"/>
      <c r="C544" s="132"/>
      <c r="D544" s="59"/>
      <c r="E544" s="59">
        <v>0</v>
      </c>
      <c r="F544" s="59">
        <v>0</v>
      </c>
      <c r="G544" s="78"/>
      <c r="H544" s="78"/>
      <c r="I544" s="3">
        <v>54</v>
      </c>
      <c r="J544" s="33" t="s">
        <v>16</v>
      </c>
    </row>
    <row r="545" spans="1:12" s="1" customFormat="1" ht="33.75" customHeight="1">
      <c r="A545" s="132"/>
      <c r="B545" s="128"/>
      <c r="C545" s="132"/>
      <c r="D545" s="59"/>
      <c r="E545" s="59">
        <v>0</v>
      </c>
      <c r="F545" s="59">
        <v>0</v>
      </c>
      <c r="G545" s="78"/>
      <c r="H545" s="78"/>
      <c r="I545" s="3">
        <v>42</v>
      </c>
      <c r="J545" s="33" t="s">
        <v>16</v>
      </c>
    </row>
    <row r="546" spans="1:12" s="1" customFormat="1" ht="33.75" customHeight="1">
      <c r="A546" s="132"/>
      <c r="B546" s="128"/>
      <c r="C546" s="132"/>
      <c r="D546" s="59"/>
      <c r="E546" s="59">
        <v>0</v>
      </c>
      <c r="F546" s="59">
        <v>0</v>
      </c>
      <c r="G546" s="78"/>
      <c r="H546" s="78"/>
      <c r="I546" s="3">
        <v>44</v>
      </c>
      <c r="J546" s="33" t="s">
        <v>16</v>
      </c>
    </row>
    <row r="547" spans="1:12" s="1" customFormat="1" ht="33.75" customHeight="1">
      <c r="A547" s="132"/>
      <c r="B547" s="128"/>
      <c r="C547" s="132"/>
      <c r="D547" s="59"/>
      <c r="E547" s="59">
        <v>0</v>
      </c>
      <c r="F547" s="59">
        <v>0</v>
      </c>
      <c r="G547" s="79"/>
      <c r="H547" s="79"/>
      <c r="I547" s="3">
        <v>46</v>
      </c>
      <c r="J547" s="33" t="s">
        <v>16</v>
      </c>
    </row>
    <row r="548" spans="1:12" ht="15">
      <c r="I548" s="3">
        <v>48</v>
      </c>
      <c r="J548" s="33" t="s">
        <v>16</v>
      </c>
      <c r="K548" s="1"/>
      <c r="L548" s="1"/>
    </row>
    <row r="549" spans="1:12" ht="15">
      <c r="I549" s="3">
        <v>50</v>
      </c>
      <c r="J549" s="33" t="s">
        <v>16</v>
      </c>
      <c r="K549" s="1"/>
      <c r="L549" s="1"/>
    </row>
  </sheetData>
  <mergeCells count="668">
    <mergeCell ref="J117:J124"/>
    <mergeCell ref="G543:G547"/>
    <mergeCell ref="H543:H547"/>
    <mergeCell ref="H536:H542"/>
    <mergeCell ref="G536:G542"/>
    <mergeCell ref="G524:G535"/>
    <mergeCell ref="H524:H529"/>
    <mergeCell ref="H530:H535"/>
    <mergeCell ref="A543:A547"/>
    <mergeCell ref="B543:B547"/>
    <mergeCell ref="C543:C547"/>
    <mergeCell ref="D543:D547"/>
    <mergeCell ref="E543:E547"/>
    <mergeCell ref="A536:A542"/>
    <mergeCell ref="B536:B542"/>
    <mergeCell ref="C536:C542"/>
    <mergeCell ref="D536:D542"/>
    <mergeCell ref="E536:E542"/>
    <mergeCell ref="A524:A535"/>
    <mergeCell ref="B524:B535"/>
    <mergeCell ref="C524:C535"/>
    <mergeCell ref="D524:D535"/>
    <mergeCell ref="E524:E535"/>
    <mergeCell ref="H517:H519"/>
    <mergeCell ref="E517:E523"/>
    <mergeCell ref="E498:E499"/>
    <mergeCell ref="E500:E506"/>
    <mergeCell ref="H449:H455"/>
    <mergeCell ref="F512:F516"/>
    <mergeCell ref="F517:F523"/>
    <mergeCell ref="F524:F535"/>
    <mergeCell ref="H512:H516"/>
    <mergeCell ref="H498:H499"/>
    <mergeCell ref="H520:H523"/>
    <mergeCell ref="G449:G455"/>
    <mergeCell ref="G456:G469"/>
    <mergeCell ref="H463:H469"/>
    <mergeCell ref="H456:H462"/>
    <mergeCell ref="G488:G497"/>
    <mergeCell ref="H493:H497"/>
    <mergeCell ref="H488:H492"/>
    <mergeCell ref="H483:H487"/>
    <mergeCell ref="G483:G487"/>
    <mergeCell ref="H477:H482"/>
    <mergeCell ref="H470:H476"/>
    <mergeCell ref="D488:D497"/>
    <mergeCell ref="E488:E497"/>
    <mergeCell ref="D483:D487"/>
    <mergeCell ref="E483:E487"/>
    <mergeCell ref="A477:A482"/>
    <mergeCell ref="B477:B482"/>
    <mergeCell ref="C477:C482"/>
    <mergeCell ref="D477:D482"/>
    <mergeCell ref="E477:E482"/>
    <mergeCell ref="A280:A285"/>
    <mergeCell ref="B280:B285"/>
    <mergeCell ref="C280:C285"/>
    <mergeCell ref="D280:D285"/>
    <mergeCell ref="A273:A279"/>
    <mergeCell ref="B273:B279"/>
    <mergeCell ref="C273:C279"/>
    <mergeCell ref="D273:D279"/>
    <mergeCell ref="A268:A272"/>
    <mergeCell ref="C268:C272"/>
    <mergeCell ref="D268:D272"/>
    <mergeCell ref="B252:B256"/>
    <mergeCell ref="C252:C256"/>
    <mergeCell ref="G229:G242"/>
    <mergeCell ref="H229:H230"/>
    <mergeCell ref="H231:H236"/>
    <mergeCell ref="H237:H242"/>
    <mergeCell ref="A243:A247"/>
    <mergeCell ref="B243:B247"/>
    <mergeCell ref="C243:C247"/>
    <mergeCell ref="C248:C251"/>
    <mergeCell ref="A252:A256"/>
    <mergeCell ref="D243:D247"/>
    <mergeCell ref="E97:E103"/>
    <mergeCell ref="D97:D103"/>
    <mergeCell ref="G218:G222"/>
    <mergeCell ref="H218:H222"/>
    <mergeCell ref="G243:G247"/>
    <mergeCell ref="H243:H247"/>
    <mergeCell ref="D248:D251"/>
    <mergeCell ref="H111:H116"/>
    <mergeCell ref="H147:H151"/>
    <mergeCell ref="H104:H107"/>
    <mergeCell ref="G152:G157"/>
    <mergeCell ref="H189:H191"/>
    <mergeCell ref="G172:G173"/>
    <mergeCell ref="D174:D184"/>
    <mergeCell ref="F163:F164"/>
    <mergeCell ref="F165:F171"/>
    <mergeCell ref="F172:F173"/>
    <mergeCell ref="F174:F184"/>
    <mergeCell ref="H336:H341"/>
    <mergeCell ref="H304:H308"/>
    <mergeCell ref="H301:H303"/>
    <mergeCell ref="G498:G499"/>
    <mergeCell ref="G322:G335"/>
    <mergeCell ref="G380:G381"/>
    <mergeCell ref="G342:G349"/>
    <mergeCell ref="G133:G137"/>
    <mergeCell ref="G197:G201"/>
    <mergeCell ref="G185:G188"/>
    <mergeCell ref="G165:G171"/>
    <mergeCell ref="G355:G359"/>
    <mergeCell ref="H280:H285"/>
    <mergeCell ref="G280:G285"/>
    <mergeCell ref="G273:G279"/>
    <mergeCell ref="H273:H279"/>
    <mergeCell ref="G268:G272"/>
    <mergeCell ref="H268:H272"/>
    <mergeCell ref="G477:G482"/>
    <mergeCell ref="H185:H188"/>
    <mergeCell ref="H165:H171"/>
    <mergeCell ref="G293:G303"/>
    <mergeCell ref="H286:H292"/>
    <mergeCell ref="H248:H251"/>
    <mergeCell ref="H380:H381"/>
    <mergeCell ref="H152:H157"/>
    <mergeCell ref="H197:H201"/>
    <mergeCell ref="H322:H328"/>
    <mergeCell ref="H316:H321"/>
    <mergeCell ref="G248:G251"/>
    <mergeCell ref="H202:H207"/>
    <mergeCell ref="G189:G191"/>
    <mergeCell ref="H360:H366"/>
    <mergeCell ref="H342:H349"/>
    <mergeCell ref="H350:H354"/>
    <mergeCell ref="H329:H335"/>
    <mergeCell ref="G252:G256"/>
    <mergeCell ref="H252:H256"/>
    <mergeCell ref="G257:G261"/>
    <mergeCell ref="H257:H261"/>
    <mergeCell ref="G286:G292"/>
    <mergeCell ref="H355:H359"/>
    <mergeCell ref="G316:G321"/>
    <mergeCell ref="G192:G196"/>
    <mergeCell ref="G208:G217"/>
    <mergeCell ref="H213:H217"/>
    <mergeCell ref="H208:H212"/>
    <mergeCell ref="H293:H300"/>
    <mergeCell ref="H438:H442"/>
    <mergeCell ref="G427:G430"/>
    <mergeCell ref="G405:G407"/>
    <mergeCell ref="H509:H511"/>
    <mergeCell ref="G443:G448"/>
    <mergeCell ref="H428:H430"/>
    <mergeCell ref="G434:G437"/>
    <mergeCell ref="H309:H315"/>
    <mergeCell ref="G431:G433"/>
    <mergeCell ref="H405:H407"/>
    <mergeCell ref="H374:H379"/>
    <mergeCell ref="H367:H373"/>
    <mergeCell ref="G374:G379"/>
    <mergeCell ref="G360:G373"/>
    <mergeCell ref="H393:H395"/>
    <mergeCell ref="G309:G315"/>
    <mergeCell ref="G336:G341"/>
    <mergeCell ref="G470:G476"/>
    <mergeCell ref="H507:H508"/>
    <mergeCell ref="H500:H506"/>
    <mergeCell ref="G507:G508"/>
    <mergeCell ref="H443:H448"/>
    <mergeCell ref="G500:G506"/>
    <mergeCell ref="G393:G397"/>
    <mergeCell ref="H434:H437"/>
    <mergeCell ref="B382:B392"/>
    <mergeCell ref="C382:C392"/>
    <mergeCell ref="H382:H388"/>
    <mergeCell ref="H389:H392"/>
    <mergeCell ref="H398:H404"/>
    <mergeCell ref="H416:H422"/>
    <mergeCell ref="G382:G392"/>
    <mergeCell ref="G408:G415"/>
    <mergeCell ref="B431:B433"/>
    <mergeCell ref="C431:C433"/>
    <mergeCell ref="H432:H433"/>
    <mergeCell ref="G416:G426"/>
    <mergeCell ref="H423:H426"/>
    <mergeCell ref="D434:D437"/>
    <mergeCell ref="B408:B415"/>
    <mergeCell ref="G398:G404"/>
    <mergeCell ref="H408:H415"/>
    <mergeCell ref="E434:E437"/>
    <mergeCell ref="F405:F407"/>
    <mergeCell ref="F408:F415"/>
    <mergeCell ref="F416:F426"/>
    <mergeCell ref="H396:H397"/>
    <mergeCell ref="D498:D499"/>
    <mergeCell ref="D500:D506"/>
    <mergeCell ref="D507:D508"/>
    <mergeCell ref="D509:D511"/>
    <mergeCell ref="D512:D516"/>
    <mergeCell ref="D517:D523"/>
    <mergeCell ref="G509:G511"/>
    <mergeCell ref="B500:B506"/>
    <mergeCell ref="A500:A506"/>
    <mergeCell ref="E512:E516"/>
    <mergeCell ref="C500:C506"/>
    <mergeCell ref="B507:B508"/>
    <mergeCell ref="A507:A508"/>
    <mergeCell ref="A509:A511"/>
    <mergeCell ref="E507:E508"/>
    <mergeCell ref="E509:E511"/>
    <mergeCell ref="G512:G516"/>
    <mergeCell ref="G517:G523"/>
    <mergeCell ref="D449:D455"/>
    <mergeCell ref="E449:E455"/>
    <mergeCell ref="F509:F511"/>
    <mergeCell ref="A443:A448"/>
    <mergeCell ref="B443:B448"/>
    <mergeCell ref="C443:C448"/>
    <mergeCell ref="F507:F508"/>
    <mergeCell ref="A517:A523"/>
    <mergeCell ref="B517:B523"/>
    <mergeCell ref="C517:C523"/>
    <mergeCell ref="A512:A516"/>
    <mergeCell ref="B512:B516"/>
    <mergeCell ref="C512:C516"/>
    <mergeCell ref="A470:A476"/>
    <mergeCell ref="B470:B476"/>
    <mergeCell ref="C470:C476"/>
    <mergeCell ref="D470:D476"/>
    <mergeCell ref="E470:E476"/>
    <mergeCell ref="A456:A469"/>
    <mergeCell ref="B456:B469"/>
    <mergeCell ref="C456:C469"/>
    <mergeCell ref="D456:D469"/>
    <mergeCell ref="E456:E469"/>
    <mergeCell ref="A449:A455"/>
    <mergeCell ref="B438:B442"/>
    <mergeCell ref="C438:C442"/>
    <mergeCell ref="B509:B511"/>
    <mergeCell ref="C509:C511"/>
    <mergeCell ref="A483:A487"/>
    <mergeCell ref="B483:B487"/>
    <mergeCell ref="C483:C487"/>
    <mergeCell ref="B449:B455"/>
    <mergeCell ref="C449:C455"/>
    <mergeCell ref="A488:A497"/>
    <mergeCell ref="B488:B497"/>
    <mergeCell ref="C488:C497"/>
    <mergeCell ref="A498:A499"/>
    <mergeCell ref="B498:B499"/>
    <mergeCell ref="G438:G442"/>
    <mergeCell ref="D438:D442"/>
    <mergeCell ref="D443:D448"/>
    <mergeCell ref="E438:E442"/>
    <mergeCell ref="E443:E448"/>
    <mergeCell ref="A431:A433"/>
    <mergeCell ref="A309:A315"/>
    <mergeCell ref="B309:B315"/>
    <mergeCell ref="A434:A437"/>
    <mergeCell ref="B434:B437"/>
    <mergeCell ref="C434:C437"/>
    <mergeCell ref="D408:D415"/>
    <mergeCell ref="D416:D426"/>
    <mergeCell ref="D427:D430"/>
    <mergeCell ref="D431:D433"/>
    <mergeCell ref="B416:B426"/>
    <mergeCell ref="C416:C426"/>
    <mergeCell ref="A316:A321"/>
    <mergeCell ref="A322:A335"/>
    <mergeCell ref="B322:B335"/>
    <mergeCell ref="B374:B379"/>
    <mergeCell ref="A360:A373"/>
    <mergeCell ref="A380:A381"/>
    <mergeCell ref="A438:A442"/>
    <mergeCell ref="B427:B430"/>
    <mergeCell ref="C427:C430"/>
    <mergeCell ref="A382:A392"/>
    <mergeCell ref="A408:A415"/>
    <mergeCell ref="A393:A397"/>
    <mergeCell ref="C355:C359"/>
    <mergeCell ref="E355:E359"/>
    <mergeCell ref="E393:E397"/>
    <mergeCell ref="E398:E404"/>
    <mergeCell ref="E408:E415"/>
    <mergeCell ref="E416:E426"/>
    <mergeCell ref="C408:C415"/>
    <mergeCell ref="E427:E430"/>
    <mergeCell ref="E405:E407"/>
    <mergeCell ref="B380:B381"/>
    <mergeCell ref="D398:D404"/>
    <mergeCell ref="D405:D407"/>
    <mergeCell ref="E382:E392"/>
    <mergeCell ref="B398:B404"/>
    <mergeCell ref="B393:B397"/>
    <mergeCell ref="C393:C397"/>
    <mergeCell ref="C374:C379"/>
    <mergeCell ref="E431:E433"/>
    <mergeCell ref="C322:C335"/>
    <mergeCell ref="A374:A379"/>
    <mergeCell ref="B360:B373"/>
    <mergeCell ref="D360:D373"/>
    <mergeCell ref="D374:D379"/>
    <mergeCell ref="E360:E373"/>
    <mergeCell ref="E374:E379"/>
    <mergeCell ref="E380:E381"/>
    <mergeCell ref="A350:A354"/>
    <mergeCell ref="E322:E335"/>
    <mergeCell ref="E336:E341"/>
    <mergeCell ref="E342:E349"/>
    <mergeCell ref="E350:E354"/>
    <mergeCell ref="D350:D354"/>
    <mergeCell ref="A405:A407"/>
    <mergeCell ref="B405:B407"/>
    <mergeCell ref="C405:C407"/>
    <mergeCell ref="C360:C373"/>
    <mergeCell ref="D380:D381"/>
    <mergeCell ref="D382:D392"/>
    <mergeCell ref="D393:D397"/>
    <mergeCell ref="A416:A426"/>
    <mergeCell ref="A427:A430"/>
    <mergeCell ref="A398:A404"/>
    <mergeCell ref="C398:C404"/>
    <mergeCell ref="A355:A359"/>
    <mergeCell ref="B355:B359"/>
    <mergeCell ref="D355:D359"/>
    <mergeCell ref="C342:C349"/>
    <mergeCell ref="B316:B321"/>
    <mergeCell ref="G202:G207"/>
    <mergeCell ref="A202:A207"/>
    <mergeCell ref="A304:A308"/>
    <mergeCell ref="A293:A303"/>
    <mergeCell ref="B293:B303"/>
    <mergeCell ref="G304:G308"/>
    <mergeCell ref="G223:G228"/>
    <mergeCell ref="A229:A242"/>
    <mergeCell ref="B229:B242"/>
    <mergeCell ref="A218:A222"/>
    <mergeCell ref="B218:B222"/>
    <mergeCell ref="C218:C222"/>
    <mergeCell ref="D218:D222"/>
    <mergeCell ref="A262:A267"/>
    <mergeCell ref="C350:C354"/>
    <mergeCell ref="G350:G354"/>
    <mergeCell ref="D309:D315"/>
    <mergeCell ref="B350:B354"/>
    <mergeCell ref="D322:D335"/>
    <mergeCell ref="D336:D341"/>
    <mergeCell ref="B248:B251"/>
    <mergeCell ref="C165:C171"/>
    <mergeCell ref="D172:D173"/>
    <mergeCell ref="A342:A349"/>
    <mergeCell ref="B342:B349"/>
    <mergeCell ref="A223:A228"/>
    <mergeCell ref="B223:B228"/>
    <mergeCell ref="C223:C228"/>
    <mergeCell ref="D223:D228"/>
    <mergeCell ref="C202:C207"/>
    <mergeCell ref="C309:C315"/>
    <mergeCell ref="A336:A341"/>
    <mergeCell ref="B336:B341"/>
    <mergeCell ref="C336:C341"/>
    <mergeCell ref="A286:A292"/>
    <mergeCell ref="D304:D308"/>
    <mergeCell ref="D185:D188"/>
    <mergeCell ref="D189:D191"/>
    <mergeCell ref="D342:D349"/>
    <mergeCell ref="C262:C267"/>
    <mergeCell ref="D262:D267"/>
    <mergeCell ref="A257:A261"/>
    <mergeCell ref="B257:B261"/>
    <mergeCell ref="C257:C261"/>
    <mergeCell ref="C304:C308"/>
    <mergeCell ref="C293:C303"/>
    <mergeCell ref="B202:B207"/>
    <mergeCell ref="B286:B292"/>
    <mergeCell ref="C286:C292"/>
    <mergeCell ref="E202:E207"/>
    <mergeCell ref="E286:E292"/>
    <mergeCell ref="E293:E303"/>
    <mergeCell ref="E304:E308"/>
    <mergeCell ref="B208:B217"/>
    <mergeCell ref="C208:C217"/>
    <mergeCell ref="D208:D217"/>
    <mergeCell ref="E208:E217"/>
    <mergeCell ref="E218:E222"/>
    <mergeCell ref="E223:E228"/>
    <mergeCell ref="E229:E242"/>
    <mergeCell ref="E243:E247"/>
    <mergeCell ref="B304:B308"/>
    <mergeCell ref="B262:B267"/>
    <mergeCell ref="E248:E251"/>
    <mergeCell ref="A248:A251"/>
    <mergeCell ref="D316:D321"/>
    <mergeCell ref="A185:A188"/>
    <mergeCell ref="C189:C191"/>
    <mergeCell ref="B174:B184"/>
    <mergeCell ref="C185:C188"/>
    <mergeCell ref="A189:A191"/>
    <mergeCell ref="E185:E188"/>
    <mergeCell ref="E189:E191"/>
    <mergeCell ref="A208:A217"/>
    <mergeCell ref="C229:C242"/>
    <mergeCell ref="D229:D242"/>
    <mergeCell ref="B185:B188"/>
    <mergeCell ref="A197:A201"/>
    <mergeCell ref="B197:B201"/>
    <mergeCell ref="E197:E201"/>
    <mergeCell ref="B268:B272"/>
    <mergeCell ref="E252:E256"/>
    <mergeCell ref="D257:D261"/>
    <mergeCell ref="C174:C184"/>
    <mergeCell ref="A192:A196"/>
    <mergeCell ref="C192:C196"/>
    <mergeCell ref="B192:B196"/>
    <mergeCell ref="C197:C201"/>
    <mergeCell ref="B189:B191"/>
    <mergeCell ref="D192:D196"/>
    <mergeCell ref="D197:D201"/>
    <mergeCell ref="D202:D207"/>
    <mergeCell ref="D286:D292"/>
    <mergeCell ref="D293:D303"/>
    <mergeCell ref="F189:F191"/>
    <mergeCell ref="F192:F196"/>
    <mergeCell ref="F197:F201"/>
    <mergeCell ref="F218:F222"/>
    <mergeCell ref="F223:F228"/>
    <mergeCell ref="D252:D256"/>
    <mergeCell ref="F273:F279"/>
    <mergeCell ref="F280:F285"/>
    <mergeCell ref="F286:F292"/>
    <mergeCell ref="F293:F303"/>
    <mergeCell ref="F248:F251"/>
    <mergeCell ref="F252:F256"/>
    <mergeCell ref="F257:F261"/>
    <mergeCell ref="F262:F267"/>
    <mergeCell ref="F268:F272"/>
    <mergeCell ref="F202:F207"/>
    <mergeCell ref="F208:F217"/>
    <mergeCell ref="F229:F242"/>
    <mergeCell ref="E257:E261"/>
    <mergeCell ref="A174:A184"/>
    <mergeCell ref="E163:E164"/>
    <mergeCell ref="D138:D140"/>
    <mergeCell ref="D141:D145"/>
    <mergeCell ref="D147:D151"/>
    <mergeCell ref="D152:D157"/>
    <mergeCell ref="D158:D162"/>
    <mergeCell ref="D163:D164"/>
    <mergeCell ref="D165:D171"/>
    <mergeCell ref="A141:A145"/>
    <mergeCell ref="B141:B145"/>
    <mergeCell ref="B163:B164"/>
    <mergeCell ref="B165:B171"/>
    <mergeCell ref="B172:B173"/>
    <mergeCell ref="C172:C173"/>
    <mergeCell ref="A172:A173"/>
    <mergeCell ref="A165:A171"/>
    <mergeCell ref="A163:A164"/>
    <mergeCell ref="C158:C162"/>
    <mergeCell ref="C141:C145"/>
    <mergeCell ref="C163:C164"/>
    <mergeCell ref="C152:C157"/>
    <mergeCell ref="B158:B162"/>
    <mergeCell ref="A147:A151"/>
    <mergeCell ref="B147:B151"/>
    <mergeCell ref="C147:C151"/>
    <mergeCell ref="A152:A157"/>
    <mergeCell ref="G138:G140"/>
    <mergeCell ref="B138:B140"/>
    <mergeCell ref="C138:C140"/>
    <mergeCell ref="A158:A162"/>
    <mergeCell ref="G147:G151"/>
    <mergeCell ref="E138:E140"/>
    <mergeCell ref="E141:E145"/>
    <mergeCell ref="E147:E151"/>
    <mergeCell ref="E152:E157"/>
    <mergeCell ref="E158:E162"/>
    <mergeCell ref="B152:B157"/>
    <mergeCell ref="F138:F140"/>
    <mergeCell ref="A138:A140"/>
    <mergeCell ref="F141:F145"/>
    <mergeCell ref="F147:F151"/>
    <mergeCell ref="F152:F157"/>
    <mergeCell ref="F158:F162"/>
    <mergeCell ref="A133:A137"/>
    <mergeCell ref="C133:C137"/>
    <mergeCell ref="A111:A116"/>
    <mergeCell ref="C111:C116"/>
    <mergeCell ref="C125:C132"/>
    <mergeCell ref="A125:A132"/>
    <mergeCell ref="B111:B116"/>
    <mergeCell ref="B125:B132"/>
    <mergeCell ref="D125:D132"/>
    <mergeCell ref="D133:D137"/>
    <mergeCell ref="B133:B137"/>
    <mergeCell ref="A104:A110"/>
    <mergeCell ref="G77:G89"/>
    <mergeCell ref="A64:A68"/>
    <mergeCell ref="C69:C76"/>
    <mergeCell ref="D104:D110"/>
    <mergeCell ref="E104:E110"/>
    <mergeCell ref="B64:B68"/>
    <mergeCell ref="A90:A96"/>
    <mergeCell ref="B90:B96"/>
    <mergeCell ref="G90:G96"/>
    <mergeCell ref="A69:A76"/>
    <mergeCell ref="A77:A89"/>
    <mergeCell ref="A97:A103"/>
    <mergeCell ref="B97:B103"/>
    <mergeCell ref="G97:G103"/>
    <mergeCell ref="C90:C96"/>
    <mergeCell ref="D90:D96"/>
    <mergeCell ref="E90:E96"/>
    <mergeCell ref="B77:B89"/>
    <mergeCell ref="C97:C103"/>
    <mergeCell ref="D64:D68"/>
    <mergeCell ref="D69:D76"/>
    <mergeCell ref="F2:F8"/>
    <mergeCell ref="F9:F15"/>
    <mergeCell ref="F16:F25"/>
    <mergeCell ref="F26:F40"/>
    <mergeCell ref="A2:A8"/>
    <mergeCell ref="B2:B8"/>
    <mergeCell ref="C2:C8"/>
    <mergeCell ref="H9:H10"/>
    <mergeCell ref="H11:H15"/>
    <mergeCell ref="G2:G8"/>
    <mergeCell ref="H2:H6"/>
    <mergeCell ref="H7:H8"/>
    <mergeCell ref="A9:A15"/>
    <mergeCell ref="B9:B15"/>
    <mergeCell ref="C9:C15"/>
    <mergeCell ref="G9:G15"/>
    <mergeCell ref="D2:D8"/>
    <mergeCell ref="D9:D15"/>
    <mergeCell ref="A26:A40"/>
    <mergeCell ref="B26:B40"/>
    <mergeCell ref="C26:C40"/>
    <mergeCell ref="A16:A25"/>
    <mergeCell ref="B16:B25"/>
    <mergeCell ref="C16:C25"/>
    <mergeCell ref="B50:B58"/>
    <mergeCell ref="C41:C49"/>
    <mergeCell ref="B41:B49"/>
    <mergeCell ref="C50:C58"/>
    <mergeCell ref="A41:A49"/>
    <mergeCell ref="E2:E8"/>
    <mergeCell ref="E9:E15"/>
    <mergeCell ref="A59:A63"/>
    <mergeCell ref="A50:A58"/>
    <mergeCell ref="E16:E25"/>
    <mergeCell ref="E26:E40"/>
    <mergeCell ref="E41:E49"/>
    <mergeCell ref="E50:E58"/>
    <mergeCell ref="E59:E63"/>
    <mergeCell ref="D16:D25"/>
    <mergeCell ref="D26:D40"/>
    <mergeCell ref="G174:G184"/>
    <mergeCell ref="H59:H63"/>
    <mergeCell ref="G262:G267"/>
    <mergeCell ref="H262:H267"/>
    <mergeCell ref="C77:C89"/>
    <mergeCell ref="C64:C68"/>
    <mergeCell ref="B59:B63"/>
    <mergeCell ref="D77:D89"/>
    <mergeCell ref="E77:E89"/>
    <mergeCell ref="C59:C63"/>
    <mergeCell ref="F125:F132"/>
    <mergeCell ref="B104:B110"/>
    <mergeCell ref="C104:C110"/>
    <mergeCell ref="G69:G76"/>
    <mergeCell ref="H69:H76"/>
    <mergeCell ref="G64:G68"/>
    <mergeCell ref="B69:B76"/>
    <mergeCell ref="E64:E68"/>
    <mergeCell ref="E69:E76"/>
    <mergeCell ref="E125:E132"/>
    <mergeCell ref="E133:E137"/>
    <mergeCell ref="H192:H196"/>
    <mergeCell ref="H223:H228"/>
    <mergeCell ref="F243:F247"/>
    <mergeCell ref="H174:H179"/>
    <mergeCell ref="H180:H184"/>
    <mergeCell ref="H125:H130"/>
    <mergeCell ref="H172:H173"/>
    <mergeCell ref="H158:H162"/>
    <mergeCell ref="H90:H96"/>
    <mergeCell ref="H97:H103"/>
    <mergeCell ref="H46:H49"/>
    <mergeCell ref="H50:H54"/>
    <mergeCell ref="H55:H58"/>
    <mergeCell ref="F111:F117"/>
    <mergeCell ref="E111:E117"/>
    <mergeCell ref="D111:D117"/>
    <mergeCell ref="H26:H33"/>
    <mergeCell ref="H34:H40"/>
    <mergeCell ref="H41:H45"/>
    <mergeCell ref="G125:G132"/>
    <mergeCell ref="G104:G110"/>
    <mergeCell ref="H141:H145"/>
    <mergeCell ref="G141:G145"/>
    <mergeCell ref="F41:F49"/>
    <mergeCell ref="F50:F58"/>
    <mergeCell ref="F59:F63"/>
    <mergeCell ref="F64:F68"/>
    <mergeCell ref="F69:F76"/>
    <mergeCell ref="F77:F89"/>
    <mergeCell ref="F90:F96"/>
    <mergeCell ref="F97:F103"/>
    <mergeCell ref="F104:F110"/>
    <mergeCell ref="D41:D49"/>
    <mergeCell ref="D50:D58"/>
    <mergeCell ref="D59:D63"/>
    <mergeCell ref="F133:F137"/>
    <mergeCell ref="G16:G25"/>
    <mergeCell ref="H16:H22"/>
    <mergeCell ref="H23:H25"/>
    <mergeCell ref="G26:G40"/>
    <mergeCell ref="H64:H68"/>
    <mergeCell ref="G41:G49"/>
    <mergeCell ref="G50:G58"/>
    <mergeCell ref="G59:G63"/>
    <mergeCell ref="G163:G164"/>
    <mergeCell ref="G158:G162"/>
    <mergeCell ref="H163:H164"/>
    <mergeCell ref="H77:H81"/>
    <mergeCell ref="H82:H89"/>
    <mergeCell ref="H131:H132"/>
    <mergeCell ref="H138:H140"/>
    <mergeCell ref="H133:H137"/>
    <mergeCell ref="H108:H110"/>
    <mergeCell ref="G111:G117"/>
    <mergeCell ref="E262:E267"/>
    <mergeCell ref="E268:E272"/>
    <mergeCell ref="E273:E279"/>
    <mergeCell ref="E280:E285"/>
    <mergeCell ref="E165:E171"/>
    <mergeCell ref="E172:E173"/>
    <mergeCell ref="E174:E184"/>
    <mergeCell ref="E192:E196"/>
    <mergeCell ref="F374:F379"/>
    <mergeCell ref="F304:F308"/>
    <mergeCell ref="F309:F315"/>
    <mergeCell ref="F316:F321"/>
    <mergeCell ref="F322:F335"/>
    <mergeCell ref="F336:F341"/>
    <mergeCell ref="F342:F349"/>
    <mergeCell ref="F350:F354"/>
    <mergeCell ref="F355:F359"/>
    <mergeCell ref="F360:F373"/>
    <mergeCell ref="E309:E315"/>
    <mergeCell ref="E316:E321"/>
    <mergeCell ref="F185:F188"/>
    <mergeCell ref="F380:F381"/>
    <mergeCell ref="F543:F547"/>
    <mergeCell ref="F470:F476"/>
    <mergeCell ref="F477:F482"/>
    <mergeCell ref="F483:F487"/>
    <mergeCell ref="F488:F497"/>
    <mergeCell ref="F498:F499"/>
    <mergeCell ref="F500:F506"/>
    <mergeCell ref="F382:F392"/>
    <mergeCell ref="F393:F397"/>
    <mergeCell ref="F536:F542"/>
    <mergeCell ref="F398:F404"/>
    <mergeCell ref="F427:F430"/>
    <mergeCell ref="F431:F433"/>
    <mergeCell ref="F434:F437"/>
    <mergeCell ref="F438:F442"/>
    <mergeCell ref="F443:F448"/>
    <mergeCell ref="F449:F455"/>
    <mergeCell ref="F456:F46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59"/>
  <sheetViews>
    <sheetView workbookViewId="0">
      <selection activeCell="A5" sqref="A5"/>
    </sheetView>
  </sheetViews>
  <sheetFormatPr defaultRowHeight="12.75"/>
  <cols>
    <col min="1" max="1" width="20.83203125" style="24" customWidth="1"/>
    <col min="2" max="16384" width="9.33203125" style="24"/>
  </cols>
  <sheetData>
    <row r="1" spans="1:1" ht="15">
      <c r="A1" s="23" t="s">
        <v>1</v>
      </c>
    </row>
    <row r="2" spans="1:1" ht="12" customHeight="1">
      <c r="A2" s="25" t="s">
        <v>51</v>
      </c>
    </row>
    <row r="3" spans="1:1" ht="12" customHeight="1">
      <c r="A3" s="25" t="s">
        <v>54</v>
      </c>
    </row>
    <row r="4" spans="1:1" ht="12" customHeight="1">
      <c r="A4" s="25" t="s">
        <v>56</v>
      </c>
    </row>
    <row r="5" spans="1:1" ht="12" customHeight="1">
      <c r="A5" s="25" t="s">
        <v>57</v>
      </c>
    </row>
    <row r="6" spans="1:1" ht="12" customHeight="1">
      <c r="A6" s="26" t="s">
        <v>108</v>
      </c>
    </row>
    <row r="7" spans="1:1" ht="12" customHeight="1">
      <c r="A7" s="26" t="s">
        <v>109</v>
      </c>
    </row>
    <row r="8" spans="1:1" ht="12" customHeight="1">
      <c r="A8" s="26" t="s">
        <v>110</v>
      </c>
    </row>
    <row r="9" spans="1:1" ht="12" customHeight="1">
      <c r="A9" s="26" t="s">
        <v>111</v>
      </c>
    </row>
    <row r="10" spans="1:1" ht="12" customHeight="1">
      <c r="A10" s="27" t="s">
        <v>136</v>
      </c>
    </row>
    <row r="11" spans="1:1" ht="12" customHeight="1">
      <c r="A11" s="27" t="s">
        <v>112</v>
      </c>
    </row>
    <row r="12" spans="1:1" ht="12" customHeight="1">
      <c r="A12" s="25" t="s">
        <v>58</v>
      </c>
    </row>
    <row r="13" spans="1:1" ht="12" customHeight="1">
      <c r="A13" s="28" t="s">
        <v>129</v>
      </c>
    </row>
    <row r="14" spans="1:1" ht="12" customHeight="1">
      <c r="A14" s="25" t="s">
        <v>59</v>
      </c>
    </row>
    <row r="15" spans="1:1" ht="12" customHeight="1">
      <c r="A15" s="25" t="s">
        <v>60</v>
      </c>
    </row>
    <row r="16" spans="1:1" ht="12" customHeight="1">
      <c r="A16" s="25" t="s">
        <v>61</v>
      </c>
    </row>
    <row r="17" spans="1:1" ht="12" customHeight="1">
      <c r="A17" s="26" t="s">
        <v>113</v>
      </c>
    </row>
    <row r="18" spans="1:1" ht="12" customHeight="1">
      <c r="A18" s="26" t="s">
        <v>114</v>
      </c>
    </row>
    <row r="19" spans="1:1" ht="12" customHeight="1">
      <c r="A19" s="26" t="s">
        <v>117</v>
      </c>
    </row>
    <row r="20" spans="1:1" ht="12" customHeight="1">
      <c r="A20" s="26" t="s">
        <v>115</v>
      </c>
    </row>
    <row r="21" spans="1:1" ht="12" customHeight="1">
      <c r="A21" s="26" t="s">
        <v>116</v>
      </c>
    </row>
    <row r="22" spans="1:1" ht="12" customHeight="1">
      <c r="A22" s="26" t="s">
        <v>118</v>
      </c>
    </row>
    <row r="23" spans="1:1" ht="12" customHeight="1">
      <c r="A23" s="26" t="s">
        <v>119</v>
      </c>
    </row>
    <row r="24" spans="1:1" ht="12" customHeight="1">
      <c r="A24" s="26" t="s">
        <v>120</v>
      </c>
    </row>
    <row r="25" spans="1:1" ht="12" customHeight="1">
      <c r="A25" s="26" t="s">
        <v>121</v>
      </c>
    </row>
    <row r="26" spans="1:1" ht="12" customHeight="1">
      <c r="A26" s="26" t="s">
        <v>122</v>
      </c>
    </row>
    <row r="27" spans="1:1" ht="12" customHeight="1">
      <c r="A27" s="26" t="s">
        <v>124</v>
      </c>
    </row>
    <row r="28" spans="1:1" ht="12" customHeight="1">
      <c r="A28" s="26" t="s">
        <v>123</v>
      </c>
    </row>
    <row r="29" spans="1:1" ht="12" customHeight="1">
      <c r="A29" s="25" t="s">
        <v>127</v>
      </c>
    </row>
    <row r="30" spans="1:1" ht="12" customHeight="1">
      <c r="A30" s="25" t="s">
        <v>43</v>
      </c>
    </row>
    <row r="31" spans="1:1" ht="12" customHeight="1">
      <c r="A31" s="25" t="s">
        <v>44</v>
      </c>
    </row>
    <row r="32" spans="1:1" ht="12" customHeight="1">
      <c r="A32" s="25" t="s">
        <v>45</v>
      </c>
    </row>
    <row r="33" spans="1:1" ht="12" customHeight="1">
      <c r="A33" s="25" t="s">
        <v>130</v>
      </c>
    </row>
    <row r="34" spans="1:1" ht="12" customHeight="1">
      <c r="A34" s="25" t="s">
        <v>47</v>
      </c>
    </row>
    <row r="35" spans="1:1" ht="12" customHeight="1">
      <c r="A35" s="25" t="s">
        <v>49</v>
      </c>
    </row>
    <row r="36" spans="1:1" ht="12" customHeight="1">
      <c r="A36" s="25" t="s">
        <v>62</v>
      </c>
    </row>
    <row r="37" spans="1:1" ht="12" customHeight="1">
      <c r="A37" s="25" t="s">
        <v>63</v>
      </c>
    </row>
    <row r="38" spans="1:1" ht="12" customHeight="1">
      <c r="A38" s="25" t="s">
        <v>64</v>
      </c>
    </row>
    <row r="39" spans="1:1" ht="12" customHeight="1">
      <c r="A39" s="25" t="s">
        <v>65</v>
      </c>
    </row>
    <row r="40" spans="1:1" ht="12" customHeight="1">
      <c r="A40" s="25" t="s">
        <v>66</v>
      </c>
    </row>
    <row r="41" spans="1:1" ht="12" customHeight="1">
      <c r="A41" s="26" t="s">
        <v>104</v>
      </c>
    </row>
    <row r="42" spans="1:1" ht="12" customHeight="1">
      <c r="A42" s="26" t="s">
        <v>103</v>
      </c>
    </row>
    <row r="43" spans="1:1" ht="12" customHeight="1">
      <c r="A43" s="26" t="s">
        <v>102</v>
      </c>
    </row>
    <row r="44" spans="1:1" ht="12" customHeight="1">
      <c r="A44" s="26" t="s">
        <v>101</v>
      </c>
    </row>
    <row r="45" spans="1:1" ht="12" customHeight="1">
      <c r="A45" s="26" t="s">
        <v>100</v>
      </c>
    </row>
    <row r="46" spans="1:1" ht="12" customHeight="1">
      <c r="A46" s="26" t="s">
        <v>99</v>
      </c>
    </row>
    <row r="47" spans="1:1" ht="12" customHeight="1">
      <c r="A47" s="26" t="s">
        <v>98</v>
      </c>
    </row>
    <row r="48" spans="1:1" ht="12" customHeight="1">
      <c r="A48" s="26" t="s">
        <v>97</v>
      </c>
    </row>
    <row r="49" spans="1:1" ht="12" customHeight="1">
      <c r="A49" s="26" t="s">
        <v>96</v>
      </c>
    </row>
    <row r="50" spans="1:1" ht="12" customHeight="1">
      <c r="A50" s="29" t="s">
        <v>135</v>
      </c>
    </row>
    <row r="51" spans="1:1" ht="12" customHeight="1">
      <c r="A51" s="26" t="s">
        <v>95</v>
      </c>
    </row>
    <row r="52" spans="1:1" ht="12" customHeight="1">
      <c r="A52" s="28" t="s">
        <v>93</v>
      </c>
    </row>
    <row r="53" spans="1:1" ht="12" customHeight="1">
      <c r="A53" s="28" t="s">
        <v>94</v>
      </c>
    </row>
    <row r="54" spans="1:1" ht="12" customHeight="1">
      <c r="A54" s="28" t="s">
        <v>132</v>
      </c>
    </row>
    <row r="55" spans="1:1" ht="12" customHeight="1">
      <c r="A55" s="25" t="s">
        <v>67</v>
      </c>
    </row>
    <row r="56" spans="1:1" ht="12" customHeight="1">
      <c r="A56" s="25" t="s">
        <v>134</v>
      </c>
    </row>
    <row r="57" spans="1:1" ht="12" customHeight="1">
      <c r="A57" s="26" t="s">
        <v>107</v>
      </c>
    </row>
    <row r="58" spans="1:1" ht="12" customHeight="1">
      <c r="A58" s="28" t="s">
        <v>106</v>
      </c>
    </row>
    <row r="59" spans="1:1" ht="12" customHeight="1">
      <c r="A59" s="26" t="s">
        <v>105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Лист2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Китун Елена Ивановна</dc:creator>
  <cp:lastModifiedBy>koa</cp:lastModifiedBy>
  <cp:lastPrinted>2021-01-25T14:49:24Z</cp:lastPrinted>
  <dcterms:created xsi:type="dcterms:W3CDTF">2018-01-12T13:13:04Z</dcterms:created>
  <dcterms:modified xsi:type="dcterms:W3CDTF">2021-06-14T12:55:29Z</dcterms:modified>
</cp:coreProperties>
</file>